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LP\Research Proposals\LUMIO\"/>
    </mc:Choice>
  </mc:AlternateContent>
  <xr:revisionPtr revIDLastSave="0" documentId="13_ncr:1_{31707026-98F5-4A72-963F-050FF4224873}" xr6:coauthVersionLast="47" xr6:coauthVersionMax="47" xr10:uidLastSave="{00000000-0000-0000-0000-000000000000}"/>
  <bookViews>
    <workbookView xWindow="1608" yWindow="1500" windowWidth="23040" windowHeight="967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0" i="1" l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5" i="1"/>
  <c r="D31" i="1"/>
  <c r="D37" i="1"/>
  <c r="D36" i="1"/>
  <c r="D39" i="1"/>
  <c r="D38" i="1"/>
  <c r="D43" i="1"/>
  <c r="D44" i="1"/>
  <c r="D46" i="1"/>
  <c r="D48" i="1"/>
  <c r="D49" i="1"/>
  <c r="D50" i="1"/>
  <c r="D53" i="1"/>
  <c r="D54" i="1"/>
  <c r="D55" i="1"/>
  <c r="D56" i="1"/>
  <c r="D96" i="1"/>
  <c r="D95" i="1"/>
  <c r="D94" i="1"/>
  <c r="D92" i="1"/>
  <c r="D93" i="1"/>
  <c r="D91" i="1"/>
  <c r="D90" i="1"/>
  <c r="D89" i="1"/>
  <c r="D88" i="1"/>
  <c r="D87" i="1"/>
  <c r="D86" i="1"/>
  <c r="D85" i="1"/>
  <c r="D97" i="1"/>
  <c r="D100" i="1"/>
  <c r="D99" i="1"/>
  <c r="D98" i="1"/>
  <c r="D103" i="1"/>
  <c r="D102" i="1"/>
  <c r="D101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8" i="1"/>
  <c r="D52" i="1"/>
  <c r="D51" i="1"/>
  <c r="D47" i="1"/>
  <c r="D42" i="1"/>
  <c r="D35" i="1"/>
  <c r="D33" i="1"/>
  <c r="D59" i="1"/>
  <c r="D57" i="1"/>
  <c r="D45" i="1"/>
  <c r="D41" i="1"/>
  <c r="D40" i="1"/>
  <c r="D34" i="1"/>
  <c r="D32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Anthony Cook</author>
  </authors>
  <commentList>
    <comment ref="R1" authorId="0" shapeId="0" xr:uid="{3BBD32C8-1390-4D63-86B0-D6595A27D0D3}">
      <text>
        <r>
          <rPr>
            <b/>
            <sz val="9"/>
            <color indexed="81"/>
            <rFont val="Tahoma"/>
            <charset val="1"/>
          </rPr>
          <t>Anthony Cook:</t>
        </r>
        <r>
          <rPr>
            <sz val="9"/>
            <color indexed="81"/>
            <rFont val="Tahoma"/>
            <charset val="1"/>
          </rPr>
          <t xml:space="preserve">
"y" if analysed
"n" if  not analysed yet</t>
        </r>
      </text>
    </comment>
    <comment ref="S1" authorId="0" shapeId="0" xr:uid="{BF782959-E43A-4BF1-9C88-833E99DD907C}">
      <text>
        <r>
          <rPr>
            <b/>
            <sz val="9"/>
            <color indexed="81"/>
            <rFont val="Tahoma"/>
            <charset val="1"/>
          </rPr>
          <t>Anthony Cook:</t>
        </r>
        <r>
          <rPr>
            <sz val="9"/>
            <color indexed="81"/>
            <rFont val="Tahoma"/>
            <charset val="1"/>
          </rPr>
          <t xml:space="preserve">
"y" if analysed
"n" if  not analysed yet</t>
        </r>
      </text>
    </comment>
    <comment ref="T1" authorId="0" shapeId="0" xr:uid="{D2D26AD3-F809-4BFD-B31F-41103AA0A240}">
      <text>
        <r>
          <rPr>
            <b/>
            <sz val="9"/>
            <color indexed="81"/>
            <rFont val="Tahoma"/>
            <charset val="1"/>
          </rPr>
          <t>Anthony Cook:</t>
        </r>
        <r>
          <rPr>
            <sz val="9"/>
            <color indexed="81"/>
            <rFont val="Tahoma"/>
            <charset val="1"/>
          </rPr>
          <t xml:space="preserve">
"y" if analysed
"n" if  not analysed yet</t>
        </r>
      </text>
    </comment>
  </commentList>
</comments>
</file>

<file path=xl/sharedStrings.xml><?xml version="1.0" encoding="utf-8"?>
<sst xmlns="http://schemas.openxmlformats.org/spreadsheetml/2006/main" count="1150" uniqueCount="45">
  <si>
    <t>Date</t>
  </si>
  <si>
    <t>UT_end</t>
  </si>
  <si>
    <t>Duration(hours)</t>
  </si>
  <si>
    <t>Observer</t>
  </si>
  <si>
    <t>Location</t>
  </si>
  <si>
    <t>Filter</t>
  </si>
  <si>
    <t>Comments</t>
  </si>
  <si>
    <t>UT_Start</t>
  </si>
  <si>
    <t>AC_Cook</t>
  </si>
  <si>
    <t>Newtown_UK</t>
  </si>
  <si>
    <t>H</t>
  </si>
  <si>
    <t>Scope</t>
  </si>
  <si>
    <t>Newtonian</t>
  </si>
  <si>
    <t>Camera</t>
  </si>
  <si>
    <t>FPS</t>
  </si>
  <si>
    <t>km/pixel</t>
  </si>
  <si>
    <t>Camera Size</t>
  </si>
  <si>
    <t>320x256</t>
  </si>
  <si>
    <t>ALFI</t>
  </si>
  <si>
    <t>FDS</t>
  </si>
  <si>
    <t>n</t>
  </si>
  <si>
    <t>arc sec/pixel</t>
  </si>
  <si>
    <t>Xenics_Bobcat_2420</t>
  </si>
  <si>
    <t>Affiliation</t>
  </si>
  <si>
    <t>ALPO/BAA</t>
  </si>
  <si>
    <t>NF</t>
  </si>
  <si>
    <t>UAI</t>
  </si>
  <si>
    <t>Italy</t>
  </si>
  <si>
    <t>Timing Given to +/-30s</t>
  </si>
  <si>
    <t>L_Zanatta</t>
  </si>
  <si>
    <t>A_Tonon</t>
  </si>
  <si>
    <t>LWIR</t>
  </si>
  <si>
    <t>640x512</t>
  </si>
  <si>
    <t>iTL612R</t>
  </si>
  <si>
    <t>Seek Compact Pro</t>
  </si>
  <si>
    <t>Green</t>
  </si>
  <si>
    <t>Polarsense Camera</t>
  </si>
  <si>
    <t>Apert (cm)</t>
  </si>
  <si>
    <t>Limi Mag</t>
  </si>
  <si>
    <t>LS</t>
  </si>
  <si>
    <t>Phase</t>
  </si>
  <si>
    <t>Red</t>
  </si>
  <si>
    <t>Telescope not tracking</t>
  </si>
  <si>
    <t>Tracking poor at times</t>
  </si>
  <si>
    <t>ZWO ASI 294MM-Pro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</si>
</sst>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0.000"/>
    <numFmt numFmtId="166" formatCode="yyyy\-mm\-dd;@"/>
    <numFmt numFmtId="167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/>
    <xf numFmtId="21" fontId="1" fillId="0" borderId="0" xfId="0" applyNumberFormat="1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1" fontId="0" fillId="0" borderId="0" xfId="0" applyNumberFormat="1"/>
    <xf numFmtId="167" fontId="0" fillId="0" borderId="0" xfId="0" applyNumberFormat="1" applyAlignment="1">
      <alignment horizontal="center"/>
    </xf>
    <xf numFmtId="166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0"/>
  <sheetViews>
    <sheetView tabSelected="1" workbookViewId="0">
      <selection activeCell="A101" sqref="A101"/>
    </sheetView>
  </sheetViews>
  <sheetFormatPr defaultRowHeight="14.4" x14ac:dyDescent="0.3"/>
  <cols>
    <col min="1" max="1" width="10.5546875" bestFit="1" customWidth="1"/>
    <col min="2" max="2" width="8.21875" bestFit="1" customWidth="1"/>
    <col min="3" max="3" width="8.109375" bestFit="1" customWidth="1"/>
    <col min="4" max="4" width="13.88671875" bestFit="1" customWidth="1"/>
    <col min="5" max="5" width="8.44140625" bestFit="1" customWidth="1"/>
    <col min="6" max="6" width="12.33203125" bestFit="1" customWidth="1"/>
    <col min="7" max="7" width="9.21875" bestFit="1" customWidth="1"/>
    <col min="8" max="8" width="8.6640625" bestFit="1" customWidth="1"/>
    <col min="9" max="9" width="5.109375" bestFit="1" customWidth="1"/>
    <col min="10" max="10" width="10" style="5" bestFit="1" customWidth="1"/>
    <col min="11" max="11" width="10" bestFit="1" customWidth="1"/>
    <col min="12" max="12" width="18.109375" bestFit="1" customWidth="1"/>
    <col min="13" max="13" width="4.5546875" bestFit="1" customWidth="1"/>
    <col min="14" max="14" width="11.6640625" customWidth="1"/>
    <col min="15" max="15" width="8.44140625" bestFit="1" customWidth="1"/>
    <col min="16" max="16" width="11.109375" bestFit="1" customWidth="1"/>
    <col min="17" max="17" width="6" style="5" bestFit="1" customWidth="1"/>
    <col min="18" max="18" width="2.88671875" style="5" bestFit="1" customWidth="1"/>
    <col min="19" max="19" width="4.5546875" style="5" bestFit="1" customWidth="1"/>
    <col min="20" max="20" width="4.109375" style="5" bestFit="1" customWidth="1"/>
    <col min="21" max="21" width="9.77734375" bestFit="1" customWidth="1"/>
  </cols>
  <sheetData>
    <row r="1" spans="1:21" x14ac:dyDescent="0.3">
      <c r="A1" s="6" t="s">
        <v>0</v>
      </c>
      <c r="B1" s="3" t="s">
        <v>7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23</v>
      </c>
      <c r="H1" s="2" t="s">
        <v>38</v>
      </c>
      <c r="I1" s="2" t="s">
        <v>5</v>
      </c>
      <c r="J1" s="6" t="s">
        <v>37</v>
      </c>
      <c r="K1" s="6" t="s">
        <v>11</v>
      </c>
      <c r="L1" s="6" t="s">
        <v>13</v>
      </c>
      <c r="M1" s="6" t="s">
        <v>14</v>
      </c>
      <c r="N1" s="6" t="s">
        <v>21</v>
      </c>
      <c r="O1" s="6" t="s">
        <v>15</v>
      </c>
      <c r="P1" s="2" t="s">
        <v>16</v>
      </c>
      <c r="Q1" s="6" t="s">
        <v>40</v>
      </c>
      <c r="R1" s="6" t="s">
        <v>39</v>
      </c>
      <c r="S1" s="6" t="s">
        <v>18</v>
      </c>
      <c r="T1" s="6" t="s">
        <v>19</v>
      </c>
      <c r="U1" s="2" t="s">
        <v>6</v>
      </c>
    </row>
    <row r="2" spans="1:21" x14ac:dyDescent="0.3">
      <c r="A2" s="9">
        <v>45659</v>
      </c>
      <c r="B2" s="1">
        <v>0.60320601851851852</v>
      </c>
      <c r="C2" s="1">
        <v>0.6063425925925926</v>
      </c>
      <c r="D2" s="4">
        <f t="shared" ref="D2:D9" si="0">(HOUR(C2)+MINUTE(C2)/60+SECOND(C2)/3600)-(HOUR(B2)+MINUTE(B2)/60+SECOND(B2)/3600)</f>
        <v>7.5277777777777999E-2</v>
      </c>
      <c r="E2" t="s">
        <v>8</v>
      </c>
      <c r="F2" t="s">
        <v>9</v>
      </c>
      <c r="G2" t="s">
        <v>24</v>
      </c>
      <c r="I2" s="5" t="s">
        <v>10</v>
      </c>
      <c r="K2" t="s">
        <v>12</v>
      </c>
      <c r="L2" t="s">
        <v>22</v>
      </c>
      <c r="P2" s="5" t="s">
        <v>17</v>
      </c>
      <c r="Q2" s="5">
        <v>8</v>
      </c>
      <c r="R2" s="5" t="s">
        <v>20</v>
      </c>
      <c r="S2" s="5" t="s">
        <v>20</v>
      </c>
      <c r="T2" s="5" t="s">
        <v>20</v>
      </c>
    </row>
    <row r="3" spans="1:21" x14ac:dyDescent="0.3">
      <c r="A3" s="9">
        <v>45659</v>
      </c>
      <c r="B3" s="1">
        <v>0.60806712962962961</v>
      </c>
      <c r="C3" s="1">
        <v>0.62028935185185186</v>
      </c>
      <c r="D3" s="4">
        <f t="shared" si="0"/>
        <v>0.29333333333333123</v>
      </c>
      <c r="E3" t="s">
        <v>8</v>
      </c>
      <c r="F3" t="s">
        <v>9</v>
      </c>
      <c r="G3" t="s">
        <v>24</v>
      </c>
      <c r="I3" s="5" t="s">
        <v>10</v>
      </c>
      <c r="K3" t="s">
        <v>12</v>
      </c>
      <c r="L3" t="s">
        <v>22</v>
      </c>
      <c r="P3" s="5" t="s">
        <v>17</v>
      </c>
      <c r="Q3" s="5">
        <v>8</v>
      </c>
      <c r="R3" s="5" t="s">
        <v>20</v>
      </c>
      <c r="S3" s="5" t="s">
        <v>20</v>
      </c>
      <c r="T3" s="5" t="s">
        <v>20</v>
      </c>
    </row>
    <row r="4" spans="1:21" x14ac:dyDescent="0.3">
      <c r="A4" s="9">
        <v>45659</v>
      </c>
      <c r="B4" s="1">
        <v>0.62515046296296295</v>
      </c>
      <c r="C4" s="1">
        <v>0.62944444444444447</v>
      </c>
      <c r="D4" s="4">
        <f t="shared" si="0"/>
        <v>0.10305555555555479</v>
      </c>
      <c r="E4" t="s">
        <v>8</v>
      </c>
      <c r="F4" t="s">
        <v>9</v>
      </c>
      <c r="G4" t="s">
        <v>24</v>
      </c>
      <c r="I4" s="5" t="s">
        <v>10</v>
      </c>
      <c r="K4" t="s">
        <v>12</v>
      </c>
      <c r="L4" t="s">
        <v>22</v>
      </c>
      <c r="P4" s="5" t="s">
        <v>17</v>
      </c>
      <c r="Q4" s="5">
        <v>8</v>
      </c>
      <c r="R4" s="5" t="s">
        <v>20</v>
      </c>
      <c r="S4" s="5" t="s">
        <v>20</v>
      </c>
      <c r="T4" s="5" t="s">
        <v>20</v>
      </c>
    </row>
    <row r="5" spans="1:21" x14ac:dyDescent="0.3">
      <c r="A5" s="9">
        <v>45659</v>
      </c>
      <c r="B5" s="1">
        <v>0.64105324074074077</v>
      </c>
      <c r="C5" s="1">
        <v>0.65953703703703703</v>
      </c>
      <c r="D5" s="4">
        <f t="shared" si="0"/>
        <v>0.44361111111111207</v>
      </c>
      <c r="E5" t="s">
        <v>8</v>
      </c>
      <c r="F5" t="s">
        <v>9</v>
      </c>
      <c r="G5" t="s">
        <v>24</v>
      </c>
      <c r="I5" s="5" t="s">
        <v>10</v>
      </c>
      <c r="K5" t="s">
        <v>12</v>
      </c>
      <c r="L5" t="s">
        <v>22</v>
      </c>
      <c r="P5" s="5" t="s">
        <v>17</v>
      </c>
      <c r="Q5" s="5">
        <v>8</v>
      </c>
      <c r="R5" s="5" t="s">
        <v>20</v>
      </c>
      <c r="S5" s="5" t="s">
        <v>20</v>
      </c>
      <c r="T5" s="5" t="s">
        <v>20</v>
      </c>
    </row>
    <row r="6" spans="1:21" x14ac:dyDescent="0.3">
      <c r="A6" s="9">
        <v>45659</v>
      </c>
      <c r="B6" s="1">
        <v>0.66113425925925928</v>
      </c>
      <c r="C6" s="1">
        <v>0.66863425925925923</v>
      </c>
      <c r="D6" s="4">
        <f t="shared" si="0"/>
        <v>0.18000000000000149</v>
      </c>
      <c r="E6" t="s">
        <v>8</v>
      </c>
      <c r="F6" t="s">
        <v>9</v>
      </c>
      <c r="G6" t="s">
        <v>24</v>
      </c>
      <c r="I6" s="5" t="s">
        <v>10</v>
      </c>
      <c r="K6" t="s">
        <v>12</v>
      </c>
      <c r="L6" t="s">
        <v>22</v>
      </c>
      <c r="P6" s="5" t="s">
        <v>17</v>
      </c>
      <c r="Q6" s="5">
        <v>9</v>
      </c>
      <c r="R6" s="5" t="s">
        <v>20</v>
      </c>
      <c r="S6" s="5" t="s">
        <v>20</v>
      </c>
      <c r="T6" s="5" t="s">
        <v>20</v>
      </c>
    </row>
    <row r="7" spans="1:21" x14ac:dyDescent="0.3">
      <c r="A7" s="9">
        <v>45660</v>
      </c>
      <c r="B7" s="7">
        <v>0.61069444444444443</v>
      </c>
      <c r="C7" s="1">
        <v>0.64594907407407409</v>
      </c>
      <c r="D7" s="4">
        <f t="shared" si="0"/>
        <v>0.84611111111111192</v>
      </c>
      <c r="E7" t="s">
        <v>8</v>
      </c>
      <c r="F7" t="s">
        <v>9</v>
      </c>
      <c r="G7" t="s">
        <v>24</v>
      </c>
      <c r="I7" s="5" t="s">
        <v>10</v>
      </c>
      <c r="K7" t="s">
        <v>12</v>
      </c>
      <c r="L7" t="s">
        <v>22</v>
      </c>
      <c r="P7" s="5" t="s">
        <v>17</v>
      </c>
      <c r="Q7" s="5">
        <v>15</v>
      </c>
      <c r="R7" s="5" t="s">
        <v>20</v>
      </c>
      <c r="S7" s="5" t="s">
        <v>20</v>
      </c>
      <c r="T7" s="5" t="s">
        <v>20</v>
      </c>
    </row>
    <row r="8" spans="1:21" x14ac:dyDescent="0.3">
      <c r="A8" s="9">
        <v>45660</v>
      </c>
      <c r="B8" s="7">
        <v>0.65930555555555559</v>
      </c>
      <c r="C8" s="1">
        <v>0.69164351851851846</v>
      </c>
      <c r="D8" s="4">
        <f t="shared" si="0"/>
        <v>0.77611111111111164</v>
      </c>
      <c r="E8" t="s">
        <v>8</v>
      </c>
      <c r="F8" t="s">
        <v>9</v>
      </c>
      <c r="G8" t="s">
        <v>24</v>
      </c>
      <c r="I8" s="5" t="s">
        <v>10</v>
      </c>
      <c r="K8" t="s">
        <v>12</v>
      </c>
      <c r="L8" t="s">
        <v>22</v>
      </c>
      <c r="P8" s="5" t="s">
        <v>17</v>
      </c>
      <c r="Q8" s="5">
        <v>16</v>
      </c>
      <c r="R8" s="5" t="s">
        <v>20</v>
      </c>
      <c r="S8" s="5" t="s">
        <v>20</v>
      </c>
      <c r="T8" s="5" t="s">
        <v>20</v>
      </c>
    </row>
    <row r="9" spans="1:21" x14ac:dyDescent="0.3">
      <c r="A9" s="9">
        <v>45660</v>
      </c>
      <c r="B9" s="7">
        <v>0.7018981481481481</v>
      </c>
      <c r="C9" s="7">
        <v>0.70505787037037038</v>
      </c>
      <c r="D9" s="4">
        <f t="shared" si="0"/>
        <v>7.583333333333897E-2</v>
      </c>
      <c r="E9" t="s">
        <v>8</v>
      </c>
      <c r="F9" t="s">
        <v>9</v>
      </c>
      <c r="G9" t="s">
        <v>24</v>
      </c>
      <c r="I9" s="5" t="s">
        <v>10</v>
      </c>
      <c r="K9" t="s">
        <v>12</v>
      </c>
      <c r="L9" t="s">
        <v>22</v>
      </c>
      <c r="P9" s="5" t="s">
        <v>17</v>
      </c>
      <c r="Q9" s="5">
        <v>16</v>
      </c>
      <c r="R9" s="5" t="s">
        <v>20</v>
      </c>
      <c r="S9" s="5" t="s">
        <v>20</v>
      </c>
      <c r="T9" s="5" t="s">
        <v>20</v>
      </c>
    </row>
    <row r="10" spans="1:21" x14ac:dyDescent="0.3">
      <c r="A10" s="9">
        <v>45660</v>
      </c>
      <c r="B10" s="7">
        <v>0.70721064814814816</v>
      </c>
      <c r="C10" s="7">
        <v>0.72136574074074078</v>
      </c>
      <c r="D10" s="4">
        <f t="shared" ref="D10:D85" si="1">(HOUR(C10)+MINUTE(C10)/60+SECOND(C10)/3600)-(HOUR(B10)+MINUTE(B10)/60+SECOND(B10)/3600)</f>
        <v>0.3397222222222247</v>
      </c>
      <c r="E10" t="s">
        <v>8</v>
      </c>
      <c r="F10" t="s">
        <v>9</v>
      </c>
      <c r="G10" t="s">
        <v>24</v>
      </c>
      <c r="I10" s="5" t="s">
        <v>10</v>
      </c>
      <c r="K10" t="s">
        <v>12</v>
      </c>
      <c r="L10" t="s">
        <v>22</v>
      </c>
      <c r="P10" s="5" t="s">
        <v>17</v>
      </c>
      <c r="Q10" s="5">
        <v>16</v>
      </c>
      <c r="R10" s="5" t="s">
        <v>20</v>
      </c>
      <c r="S10" s="5" t="s">
        <v>20</v>
      </c>
      <c r="T10" s="5" t="s">
        <v>20</v>
      </c>
    </row>
    <row r="11" spans="1:21" x14ac:dyDescent="0.3">
      <c r="A11" s="9">
        <v>45660</v>
      </c>
      <c r="B11" s="7">
        <v>0.71872685185185181</v>
      </c>
      <c r="C11" s="7">
        <v>0.76836805555555554</v>
      </c>
      <c r="D11" s="4">
        <f t="shared" si="1"/>
        <v>1.1913888888888877</v>
      </c>
      <c r="E11" t="s">
        <v>8</v>
      </c>
      <c r="F11" t="s">
        <v>9</v>
      </c>
      <c r="G11" t="s">
        <v>24</v>
      </c>
      <c r="I11" s="5" t="s">
        <v>10</v>
      </c>
      <c r="K11" t="s">
        <v>12</v>
      </c>
      <c r="L11" t="s">
        <v>22</v>
      </c>
      <c r="P11" s="5" t="s">
        <v>17</v>
      </c>
      <c r="Q11" s="5">
        <v>16</v>
      </c>
      <c r="R11" s="5" t="s">
        <v>20</v>
      </c>
      <c r="S11" s="5" t="s">
        <v>20</v>
      </c>
      <c r="T11" s="5" t="s">
        <v>20</v>
      </c>
    </row>
    <row r="12" spans="1:21" x14ac:dyDescent="0.3">
      <c r="A12" s="9">
        <v>45690</v>
      </c>
      <c r="B12" s="7">
        <v>0.74930555555555556</v>
      </c>
      <c r="C12" s="7">
        <v>0.76944444444444449</v>
      </c>
      <c r="D12" s="4">
        <f t="shared" si="1"/>
        <v>0.48333333333333073</v>
      </c>
      <c r="E12" t="s">
        <v>26</v>
      </c>
      <c r="F12" t="s">
        <v>27</v>
      </c>
      <c r="G12" t="s">
        <v>26</v>
      </c>
      <c r="I12" s="5" t="s">
        <v>25</v>
      </c>
      <c r="Q12" s="5">
        <v>22</v>
      </c>
      <c r="U12" t="s">
        <v>28</v>
      </c>
    </row>
    <row r="13" spans="1:21" x14ac:dyDescent="0.3">
      <c r="A13" s="9">
        <v>45691</v>
      </c>
      <c r="B13" s="7">
        <v>0.72777777777777775</v>
      </c>
      <c r="C13" s="7">
        <v>0.76736111111111116</v>
      </c>
      <c r="D13" s="4">
        <f t="shared" si="1"/>
        <v>0.95000000000000284</v>
      </c>
      <c r="E13" t="s">
        <v>26</v>
      </c>
      <c r="F13" t="s">
        <v>27</v>
      </c>
      <c r="G13" t="s">
        <v>26</v>
      </c>
      <c r="I13" s="5" t="s">
        <v>25</v>
      </c>
      <c r="Q13" s="5">
        <v>32</v>
      </c>
      <c r="U13" t="s">
        <v>28</v>
      </c>
    </row>
    <row r="14" spans="1:21" x14ac:dyDescent="0.3">
      <c r="A14" s="9">
        <v>45692</v>
      </c>
      <c r="B14" s="7">
        <v>0.84369212962962958</v>
      </c>
      <c r="C14" s="7">
        <v>0.87601851851851853</v>
      </c>
      <c r="D14" s="4">
        <f t="shared" si="1"/>
        <v>0.77583333333333115</v>
      </c>
      <c r="E14" t="s">
        <v>8</v>
      </c>
      <c r="F14" t="s">
        <v>9</v>
      </c>
      <c r="G14" t="s">
        <v>24</v>
      </c>
      <c r="I14" s="5" t="s">
        <v>10</v>
      </c>
      <c r="J14" s="5">
        <v>20</v>
      </c>
      <c r="K14" t="s">
        <v>12</v>
      </c>
      <c r="L14" t="s">
        <v>22</v>
      </c>
      <c r="P14" s="5" t="s">
        <v>17</v>
      </c>
      <c r="Q14" s="5">
        <v>44</v>
      </c>
      <c r="R14" s="5" t="s">
        <v>20</v>
      </c>
      <c r="S14" s="5" t="s">
        <v>20</v>
      </c>
      <c r="T14" s="5" t="s">
        <v>20</v>
      </c>
    </row>
    <row r="15" spans="1:21" x14ac:dyDescent="0.3">
      <c r="A15" s="9">
        <v>45692</v>
      </c>
      <c r="B15" s="7">
        <v>0.86670138888888892</v>
      </c>
      <c r="C15" s="7">
        <v>0.86707175925925928</v>
      </c>
      <c r="D15" s="4">
        <f t="shared" si="1"/>
        <v>8.8888888888902784E-3</v>
      </c>
      <c r="E15" t="s">
        <v>8</v>
      </c>
      <c r="F15" t="s">
        <v>9</v>
      </c>
      <c r="G15" t="s">
        <v>24</v>
      </c>
      <c r="I15" s="5" t="s">
        <v>35</v>
      </c>
      <c r="J15" s="5">
        <v>40</v>
      </c>
      <c r="K15" t="s">
        <v>12</v>
      </c>
      <c r="L15" t="s">
        <v>36</v>
      </c>
      <c r="P15" s="5"/>
      <c r="Q15" s="5">
        <v>44</v>
      </c>
      <c r="R15" s="5" t="s">
        <v>20</v>
      </c>
      <c r="S15" s="5" t="s">
        <v>20</v>
      </c>
      <c r="T15" s="5" t="s">
        <v>20</v>
      </c>
    </row>
    <row r="16" spans="1:21" x14ac:dyDescent="0.3">
      <c r="A16" s="9">
        <v>45693</v>
      </c>
      <c r="B16" s="7">
        <v>0.69722222222222219</v>
      </c>
      <c r="C16" s="7">
        <v>0.79027777777777775</v>
      </c>
      <c r="D16" s="4">
        <f t="shared" si="1"/>
        <v>2.2333333333333307</v>
      </c>
      <c r="E16" t="s">
        <v>26</v>
      </c>
      <c r="F16" t="s">
        <v>27</v>
      </c>
      <c r="G16" t="s">
        <v>26</v>
      </c>
      <c r="I16" s="5" t="s">
        <v>25</v>
      </c>
      <c r="Q16" s="5">
        <v>54</v>
      </c>
      <c r="U16" t="s">
        <v>28</v>
      </c>
    </row>
    <row r="17" spans="1:21" x14ac:dyDescent="0.3">
      <c r="A17" s="9">
        <v>45693</v>
      </c>
      <c r="B17" s="7">
        <v>0.73750000000000004</v>
      </c>
      <c r="C17" s="7">
        <v>0.77916666666666667</v>
      </c>
      <c r="D17" s="4">
        <f t="shared" si="1"/>
        <v>1</v>
      </c>
      <c r="E17" t="s">
        <v>26</v>
      </c>
      <c r="F17" t="s">
        <v>27</v>
      </c>
      <c r="G17" t="s">
        <v>26</v>
      </c>
      <c r="I17" s="5" t="s">
        <v>25</v>
      </c>
      <c r="Q17" s="5">
        <v>55</v>
      </c>
      <c r="U17" t="s">
        <v>28</v>
      </c>
    </row>
    <row r="18" spans="1:21" x14ac:dyDescent="0.3">
      <c r="A18" s="9">
        <v>45693</v>
      </c>
      <c r="B18" s="7">
        <v>0.76576388888888891</v>
      </c>
      <c r="C18" s="7">
        <v>0.82718749999999996</v>
      </c>
      <c r="D18" s="4">
        <f t="shared" si="1"/>
        <v>1.4741666666666688</v>
      </c>
      <c r="E18" t="s">
        <v>8</v>
      </c>
      <c r="F18" t="s">
        <v>9</v>
      </c>
      <c r="G18" t="s">
        <v>24</v>
      </c>
      <c r="I18" s="5" t="s">
        <v>10</v>
      </c>
      <c r="K18" t="s">
        <v>12</v>
      </c>
      <c r="L18" t="s">
        <v>22</v>
      </c>
      <c r="P18" s="5" t="s">
        <v>17</v>
      </c>
      <c r="Q18" s="5">
        <v>55</v>
      </c>
      <c r="R18" s="5" t="s">
        <v>20</v>
      </c>
      <c r="S18" s="5" t="s">
        <v>20</v>
      </c>
      <c r="T18" s="5" t="s">
        <v>20</v>
      </c>
    </row>
    <row r="19" spans="1:21" x14ac:dyDescent="0.3">
      <c r="A19" s="9">
        <v>45693</v>
      </c>
      <c r="B19" s="7">
        <v>0.90415509259259264</v>
      </c>
      <c r="C19" s="7">
        <v>0.94900462962962961</v>
      </c>
      <c r="D19" s="4">
        <f t="shared" si="1"/>
        <v>1.0763888888888857</v>
      </c>
      <c r="E19" t="s">
        <v>8</v>
      </c>
      <c r="F19" t="s">
        <v>9</v>
      </c>
      <c r="G19" t="s">
        <v>24</v>
      </c>
      <c r="I19" s="5" t="s">
        <v>10</v>
      </c>
      <c r="K19" t="s">
        <v>12</v>
      </c>
      <c r="L19" t="s">
        <v>22</v>
      </c>
      <c r="P19" s="5" t="s">
        <v>17</v>
      </c>
      <c r="Q19" s="5">
        <v>56</v>
      </c>
      <c r="R19" s="5" t="s">
        <v>20</v>
      </c>
      <c r="S19" s="5" t="s">
        <v>20</v>
      </c>
      <c r="T19" s="5" t="s">
        <v>20</v>
      </c>
    </row>
    <row r="20" spans="1:21" x14ac:dyDescent="0.3">
      <c r="A20" s="9">
        <v>45694</v>
      </c>
      <c r="B20" s="7">
        <v>0.73896990740740742</v>
      </c>
      <c r="C20" s="7">
        <v>0.74078703703703708</v>
      </c>
      <c r="D20" s="4">
        <f t="shared" si="1"/>
        <v>4.3611111111108158E-2</v>
      </c>
      <c r="E20" t="s">
        <v>8</v>
      </c>
      <c r="F20" t="s">
        <v>9</v>
      </c>
      <c r="G20" t="s">
        <v>24</v>
      </c>
      <c r="I20" s="5" t="s">
        <v>10</v>
      </c>
      <c r="K20" t="s">
        <v>12</v>
      </c>
      <c r="L20" t="s">
        <v>22</v>
      </c>
      <c r="P20" s="5" t="s">
        <v>17</v>
      </c>
      <c r="Q20" s="5">
        <v>66</v>
      </c>
      <c r="R20" s="5" t="s">
        <v>20</v>
      </c>
      <c r="S20" s="5" t="s">
        <v>20</v>
      </c>
      <c r="T20" s="5" t="s">
        <v>20</v>
      </c>
    </row>
    <row r="21" spans="1:21" x14ac:dyDescent="0.3">
      <c r="A21" s="9">
        <v>45694</v>
      </c>
      <c r="B21" s="7">
        <v>0.74255787037037035</v>
      </c>
      <c r="C21" s="7">
        <v>0.74456018518518519</v>
      </c>
      <c r="D21" s="4">
        <f t="shared" si="1"/>
        <v>4.8055555555553298E-2</v>
      </c>
      <c r="E21" t="s">
        <v>8</v>
      </c>
      <c r="F21" t="s">
        <v>9</v>
      </c>
      <c r="G21" t="s">
        <v>24</v>
      </c>
      <c r="I21" s="5" t="s">
        <v>10</v>
      </c>
      <c r="K21" t="s">
        <v>12</v>
      </c>
      <c r="L21" t="s">
        <v>22</v>
      </c>
      <c r="P21" s="5" t="s">
        <v>17</v>
      </c>
      <c r="Q21" s="5">
        <v>66</v>
      </c>
      <c r="R21" s="5" t="s">
        <v>20</v>
      </c>
      <c r="S21" s="5" t="s">
        <v>20</v>
      </c>
      <c r="T21" s="5" t="s">
        <v>20</v>
      </c>
    </row>
    <row r="22" spans="1:21" x14ac:dyDescent="0.3">
      <c r="A22" s="9">
        <v>45694</v>
      </c>
      <c r="B22" s="7">
        <v>0.77004629629629628</v>
      </c>
      <c r="C22" s="7">
        <v>0.77017361111111116</v>
      </c>
      <c r="D22" s="4">
        <f t="shared" si="1"/>
        <v>3.0555555555586977E-3</v>
      </c>
      <c r="E22" t="s">
        <v>8</v>
      </c>
      <c r="F22" t="s">
        <v>9</v>
      </c>
      <c r="G22" t="s">
        <v>24</v>
      </c>
      <c r="I22" s="5" t="s">
        <v>10</v>
      </c>
      <c r="K22" t="s">
        <v>12</v>
      </c>
      <c r="L22" t="s">
        <v>22</v>
      </c>
      <c r="P22" s="5" t="s">
        <v>17</v>
      </c>
      <c r="Q22" s="5">
        <v>66</v>
      </c>
      <c r="R22" s="5" t="s">
        <v>20</v>
      </c>
      <c r="S22" s="5" t="s">
        <v>20</v>
      </c>
      <c r="T22" s="5" t="s">
        <v>20</v>
      </c>
    </row>
    <row r="23" spans="1:21" x14ac:dyDescent="0.3">
      <c r="A23" s="9">
        <v>45694</v>
      </c>
      <c r="B23" s="7">
        <v>0.77021990740740742</v>
      </c>
      <c r="C23" s="7">
        <v>0.77028935185185188</v>
      </c>
      <c r="D23" s="4">
        <f t="shared" si="1"/>
        <v>1.6666666666687036E-3</v>
      </c>
      <c r="E23" t="s">
        <v>8</v>
      </c>
      <c r="F23" t="s">
        <v>9</v>
      </c>
      <c r="G23" t="s">
        <v>24</v>
      </c>
      <c r="I23" s="5" t="s">
        <v>10</v>
      </c>
      <c r="K23" t="s">
        <v>12</v>
      </c>
      <c r="L23" t="s">
        <v>22</v>
      </c>
      <c r="P23" s="5" t="s">
        <v>17</v>
      </c>
      <c r="Q23" s="5">
        <v>66</v>
      </c>
      <c r="R23" s="5" t="s">
        <v>20</v>
      </c>
      <c r="S23" s="5" t="s">
        <v>20</v>
      </c>
      <c r="T23" s="5" t="s">
        <v>20</v>
      </c>
    </row>
    <row r="24" spans="1:21" x14ac:dyDescent="0.3">
      <c r="A24" s="9">
        <v>45694</v>
      </c>
      <c r="B24" s="7">
        <v>0.77043981481481483</v>
      </c>
      <c r="C24" s="7">
        <v>0.77109953703703704</v>
      </c>
      <c r="D24" s="4">
        <f t="shared" si="1"/>
        <v>1.5833333333333144E-2</v>
      </c>
      <c r="E24" t="s">
        <v>8</v>
      </c>
      <c r="F24" t="s">
        <v>9</v>
      </c>
      <c r="G24" t="s">
        <v>24</v>
      </c>
      <c r="I24" s="5" t="s">
        <v>10</v>
      </c>
      <c r="K24" t="s">
        <v>12</v>
      </c>
      <c r="L24" t="s">
        <v>22</v>
      </c>
      <c r="P24" s="5" t="s">
        <v>17</v>
      </c>
      <c r="Q24" s="5">
        <v>66</v>
      </c>
      <c r="R24" s="5" t="s">
        <v>20</v>
      </c>
      <c r="S24" s="5" t="s">
        <v>20</v>
      </c>
      <c r="T24" s="5" t="s">
        <v>20</v>
      </c>
    </row>
    <row r="25" spans="1:21" x14ac:dyDescent="0.3">
      <c r="A25" s="9">
        <v>45694</v>
      </c>
      <c r="B25" s="7">
        <v>0.7718518518518519</v>
      </c>
      <c r="C25" s="7">
        <v>0.77334490740740736</v>
      </c>
      <c r="D25" s="4">
        <f t="shared" si="1"/>
        <v>3.5833333333332718E-2</v>
      </c>
      <c r="E25" t="s">
        <v>8</v>
      </c>
      <c r="F25" t="s">
        <v>9</v>
      </c>
      <c r="G25" t="s">
        <v>24</v>
      </c>
      <c r="I25" s="5" t="s">
        <v>10</v>
      </c>
      <c r="K25" t="s">
        <v>12</v>
      </c>
      <c r="L25" t="s">
        <v>22</v>
      </c>
      <c r="P25" s="5" t="s">
        <v>17</v>
      </c>
      <c r="Q25" s="5">
        <v>66</v>
      </c>
      <c r="R25" s="5" t="s">
        <v>20</v>
      </c>
      <c r="S25" s="5" t="s">
        <v>20</v>
      </c>
      <c r="T25" s="5" t="s">
        <v>20</v>
      </c>
    </row>
    <row r="26" spans="1:21" x14ac:dyDescent="0.3">
      <c r="A26" s="9">
        <v>45694</v>
      </c>
      <c r="B26" s="7">
        <v>0.77398148148148149</v>
      </c>
      <c r="C26" s="7">
        <v>0.77446759259259257</v>
      </c>
      <c r="D26" s="4">
        <f t="shared" si="1"/>
        <v>1.1666666666663161E-2</v>
      </c>
      <c r="E26" t="s">
        <v>8</v>
      </c>
      <c r="F26" t="s">
        <v>9</v>
      </c>
      <c r="G26" t="s">
        <v>24</v>
      </c>
      <c r="I26" s="5" t="s">
        <v>10</v>
      </c>
      <c r="K26" t="s">
        <v>12</v>
      </c>
      <c r="L26" t="s">
        <v>22</v>
      </c>
      <c r="P26" s="5" t="s">
        <v>17</v>
      </c>
      <c r="Q26" s="5">
        <v>66</v>
      </c>
      <c r="R26" s="5" t="s">
        <v>20</v>
      </c>
      <c r="S26" s="5" t="s">
        <v>20</v>
      </c>
      <c r="T26" s="5" t="s">
        <v>20</v>
      </c>
    </row>
    <row r="27" spans="1:21" x14ac:dyDescent="0.3">
      <c r="A27" s="9">
        <v>45694</v>
      </c>
      <c r="B27" s="7">
        <v>0.77464120370370371</v>
      </c>
      <c r="C27" s="7">
        <v>0.77501157407407406</v>
      </c>
      <c r="D27" s="4">
        <f t="shared" si="1"/>
        <v>8.8888888888938311E-3</v>
      </c>
      <c r="E27" t="s">
        <v>8</v>
      </c>
      <c r="F27" t="s">
        <v>9</v>
      </c>
      <c r="G27" t="s">
        <v>24</v>
      </c>
      <c r="I27" s="5" t="s">
        <v>10</v>
      </c>
      <c r="K27" t="s">
        <v>12</v>
      </c>
      <c r="L27" t="s">
        <v>22</v>
      </c>
      <c r="P27" s="5" t="s">
        <v>17</v>
      </c>
      <c r="Q27" s="5">
        <v>66</v>
      </c>
      <c r="R27" s="5" t="s">
        <v>20</v>
      </c>
      <c r="S27" s="5" t="s">
        <v>20</v>
      </c>
      <c r="T27" s="5" t="s">
        <v>20</v>
      </c>
    </row>
    <row r="28" spans="1:21" x14ac:dyDescent="0.3">
      <c r="A28" s="9">
        <v>45694</v>
      </c>
      <c r="B28" s="7">
        <v>0.77534722222222219</v>
      </c>
      <c r="C28" s="7">
        <v>0.77561342592592597</v>
      </c>
      <c r="D28" s="4">
        <f t="shared" si="1"/>
        <v>6.3888888888889994E-3</v>
      </c>
      <c r="E28" t="s">
        <v>8</v>
      </c>
      <c r="F28" t="s">
        <v>9</v>
      </c>
      <c r="G28" t="s">
        <v>24</v>
      </c>
      <c r="I28" s="5" t="s">
        <v>10</v>
      </c>
      <c r="K28" t="s">
        <v>12</v>
      </c>
      <c r="L28" t="s">
        <v>22</v>
      </c>
      <c r="P28" s="5" t="s">
        <v>17</v>
      </c>
      <c r="Q28" s="5">
        <v>66</v>
      </c>
      <c r="R28" s="5" t="s">
        <v>20</v>
      </c>
      <c r="S28" s="5" t="s">
        <v>20</v>
      </c>
      <c r="T28" s="5" t="s">
        <v>20</v>
      </c>
    </row>
    <row r="29" spans="1:21" x14ac:dyDescent="0.3">
      <c r="A29" s="9">
        <v>45694</v>
      </c>
      <c r="B29" s="7">
        <v>0.7758680555555556</v>
      </c>
      <c r="C29" s="7">
        <v>0.77638888888888891</v>
      </c>
      <c r="D29" s="4">
        <f t="shared" si="1"/>
        <v>1.2499999999999289E-2</v>
      </c>
      <c r="E29" t="s">
        <v>8</v>
      </c>
      <c r="F29" t="s">
        <v>9</v>
      </c>
      <c r="G29" t="s">
        <v>24</v>
      </c>
      <c r="I29" s="5" t="s">
        <v>10</v>
      </c>
      <c r="K29" t="s">
        <v>12</v>
      </c>
      <c r="L29" t="s">
        <v>22</v>
      </c>
      <c r="P29" s="5" t="s">
        <v>17</v>
      </c>
      <c r="Q29" s="5">
        <v>66</v>
      </c>
      <c r="R29" s="5" t="s">
        <v>20</v>
      </c>
      <c r="S29" s="5" t="s">
        <v>20</v>
      </c>
      <c r="T29" s="5" t="s">
        <v>20</v>
      </c>
    </row>
    <row r="30" spans="1:21" x14ac:dyDescent="0.3">
      <c r="A30" s="9">
        <v>45694</v>
      </c>
      <c r="B30" s="7">
        <v>0.77842592592592597</v>
      </c>
      <c r="C30" s="7">
        <v>0.77859953703703699</v>
      </c>
      <c r="D30" s="4">
        <f t="shared" si="1"/>
        <v>4.1666666666664298E-3</v>
      </c>
      <c r="E30" t="s">
        <v>8</v>
      </c>
      <c r="F30" t="s">
        <v>9</v>
      </c>
      <c r="G30" t="s">
        <v>24</v>
      </c>
      <c r="I30" s="5" t="s">
        <v>10</v>
      </c>
      <c r="K30" t="s">
        <v>12</v>
      </c>
      <c r="L30" t="s">
        <v>22</v>
      </c>
      <c r="P30" s="5" t="s">
        <v>17</v>
      </c>
      <c r="Q30" s="5">
        <v>66</v>
      </c>
      <c r="R30" s="5" t="s">
        <v>20</v>
      </c>
      <c r="S30" s="5" t="s">
        <v>20</v>
      </c>
      <c r="T30" s="5" t="s">
        <v>20</v>
      </c>
    </row>
    <row r="31" spans="1:21" x14ac:dyDescent="0.3">
      <c r="A31" s="9">
        <v>45694</v>
      </c>
      <c r="B31" s="7">
        <v>0.77877314814814813</v>
      </c>
      <c r="C31" s="7">
        <v>0.77899305555555554</v>
      </c>
      <c r="D31" s="4">
        <f t="shared" si="1"/>
        <v>5.2777777777777146E-3</v>
      </c>
      <c r="E31" t="s">
        <v>8</v>
      </c>
      <c r="F31" t="s">
        <v>9</v>
      </c>
      <c r="G31" t="s">
        <v>24</v>
      </c>
      <c r="I31" s="5" t="s">
        <v>10</v>
      </c>
      <c r="K31" t="s">
        <v>12</v>
      </c>
      <c r="L31" t="s">
        <v>22</v>
      </c>
      <c r="P31" s="5" t="s">
        <v>17</v>
      </c>
      <c r="Q31" s="5">
        <v>66</v>
      </c>
      <c r="R31" s="5" t="s">
        <v>20</v>
      </c>
      <c r="S31" s="5" t="s">
        <v>20</v>
      </c>
      <c r="T31" s="5" t="s">
        <v>20</v>
      </c>
    </row>
    <row r="32" spans="1:21" x14ac:dyDescent="0.3">
      <c r="A32" s="9">
        <v>45694</v>
      </c>
      <c r="B32" s="7">
        <v>0.77932870370370366</v>
      </c>
      <c r="C32" s="7">
        <v>0.77949074074074076</v>
      </c>
      <c r="D32" s="4">
        <f t="shared" si="1"/>
        <v>3.8888888888912732E-3</v>
      </c>
      <c r="E32" t="s">
        <v>8</v>
      </c>
      <c r="F32" t="s">
        <v>9</v>
      </c>
      <c r="G32" t="s">
        <v>24</v>
      </c>
      <c r="I32" s="5" t="s">
        <v>10</v>
      </c>
      <c r="K32" t="s">
        <v>12</v>
      </c>
      <c r="L32" t="s">
        <v>22</v>
      </c>
      <c r="P32" s="5" t="s">
        <v>17</v>
      </c>
      <c r="Q32" s="5">
        <v>66</v>
      </c>
      <c r="R32" s="5" t="s">
        <v>20</v>
      </c>
      <c r="S32" s="5" t="s">
        <v>20</v>
      </c>
      <c r="T32" s="5" t="s">
        <v>20</v>
      </c>
    </row>
    <row r="33" spans="1:21" x14ac:dyDescent="0.3">
      <c r="A33" s="9">
        <v>45718</v>
      </c>
      <c r="B33" s="7">
        <v>0.74930555555555556</v>
      </c>
      <c r="C33" s="7">
        <v>0.78888888888888886</v>
      </c>
      <c r="D33" s="4">
        <f t="shared" si="1"/>
        <v>0.94999999999999929</v>
      </c>
      <c r="E33" t="s">
        <v>29</v>
      </c>
      <c r="F33" t="s">
        <v>27</v>
      </c>
      <c r="G33" t="s">
        <v>26</v>
      </c>
      <c r="I33" s="5" t="s">
        <v>25</v>
      </c>
      <c r="P33" s="5"/>
      <c r="Q33" s="5">
        <v>10</v>
      </c>
      <c r="U33" t="s">
        <v>28</v>
      </c>
    </row>
    <row r="34" spans="1:21" x14ac:dyDescent="0.3">
      <c r="A34" s="9">
        <v>45718</v>
      </c>
      <c r="B34" s="7">
        <v>0.80081018518518521</v>
      </c>
      <c r="C34" s="7">
        <v>0.86402777777777773</v>
      </c>
      <c r="D34" s="4">
        <f t="shared" si="1"/>
        <v>1.5172222222222267</v>
      </c>
      <c r="E34" t="s">
        <v>8</v>
      </c>
      <c r="F34" t="s">
        <v>9</v>
      </c>
      <c r="G34" t="s">
        <v>24</v>
      </c>
      <c r="I34" s="5" t="s">
        <v>10</v>
      </c>
      <c r="K34" t="s">
        <v>12</v>
      </c>
      <c r="L34" t="s">
        <v>22</v>
      </c>
      <c r="P34" s="5" t="s">
        <v>17</v>
      </c>
      <c r="Q34" s="5">
        <v>11</v>
      </c>
      <c r="R34" s="5" t="s">
        <v>20</v>
      </c>
      <c r="S34" s="5" t="s">
        <v>20</v>
      </c>
      <c r="T34" s="5" t="s">
        <v>20</v>
      </c>
    </row>
    <row r="35" spans="1:21" x14ac:dyDescent="0.3">
      <c r="A35" s="9">
        <v>45719</v>
      </c>
      <c r="B35" s="7">
        <v>0.76111111111111107</v>
      </c>
      <c r="C35" s="7">
        <v>0.80138888888888893</v>
      </c>
      <c r="D35" s="4">
        <f t="shared" si="1"/>
        <v>0.96666666666666856</v>
      </c>
      <c r="E35" t="s">
        <v>29</v>
      </c>
      <c r="F35" t="s">
        <v>27</v>
      </c>
      <c r="G35" t="s">
        <v>26</v>
      </c>
      <c r="I35" s="5" t="s">
        <v>25</v>
      </c>
      <c r="P35" s="5"/>
      <c r="Q35" s="5">
        <v>19</v>
      </c>
      <c r="U35" t="s">
        <v>28</v>
      </c>
    </row>
    <row r="36" spans="1:21" x14ac:dyDescent="0.3">
      <c r="A36" s="9">
        <v>45719</v>
      </c>
      <c r="B36" s="7">
        <v>0.76909722222222221</v>
      </c>
      <c r="C36" s="7">
        <v>0.76914351851851848</v>
      </c>
      <c r="D36" s="4">
        <f t="shared" si="1"/>
        <v>1.1111111111112848E-3</v>
      </c>
      <c r="E36" t="s">
        <v>8</v>
      </c>
      <c r="F36" t="s">
        <v>9</v>
      </c>
      <c r="G36" t="s">
        <v>24</v>
      </c>
      <c r="I36" s="5" t="s">
        <v>31</v>
      </c>
      <c r="J36" s="5">
        <v>40</v>
      </c>
      <c r="K36" t="s">
        <v>12</v>
      </c>
      <c r="L36" t="s">
        <v>33</v>
      </c>
      <c r="P36" s="5" t="s">
        <v>32</v>
      </c>
      <c r="Q36" s="5">
        <v>19</v>
      </c>
      <c r="R36" s="5" t="s">
        <v>20</v>
      </c>
      <c r="S36" s="5" t="s">
        <v>20</v>
      </c>
      <c r="T36" s="5" t="s">
        <v>20</v>
      </c>
    </row>
    <row r="37" spans="1:21" x14ac:dyDescent="0.3">
      <c r="A37" s="9">
        <v>45719</v>
      </c>
      <c r="B37" s="7">
        <v>0.76979166666666665</v>
      </c>
      <c r="C37" s="7">
        <v>0.77046296296296302</v>
      </c>
      <c r="D37" s="4">
        <f t="shared" si="1"/>
        <v>1.6111111111115406E-2</v>
      </c>
      <c r="E37" t="s">
        <v>8</v>
      </c>
      <c r="F37" t="s">
        <v>9</v>
      </c>
      <c r="G37" t="s">
        <v>24</v>
      </c>
      <c r="I37" s="5" t="s">
        <v>31</v>
      </c>
      <c r="J37" s="5">
        <v>40</v>
      </c>
      <c r="K37" t="s">
        <v>12</v>
      </c>
      <c r="L37" t="s">
        <v>33</v>
      </c>
      <c r="P37" s="5" t="s">
        <v>32</v>
      </c>
      <c r="Q37" s="5">
        <v>19</v>
      </c>
      <c r="R37" s="5" t="s">
        <v>20</v>
      </c>
      <c r="S37" s="5" t="s">
        <v>20</v>
      </c>
      <c r="T37" s="5" t="s">
        <v>20</v>
      </c>
    </row>
    <row r="38" spans="1:21" x14ac:dyDescent="0.3">
      <c r="A38" s="9">
        <v>45719</v>
      </c>
      <c r="B38" s="7">
        <v>0.77460648148148148</v>
      </c>
      <c r="C38" s="7">
        <v>0.78277777777777779</v>
      </c>
      <c r="D38" s="4">
        <f t="shared" si="1"/>
        <v>0.19611111111111512</v>
      </c>
      <c r="E38" t="s">
        <v>8</v>
      </c>
      <c r="F38" t="s">
        <v>9</v>
      </c>
      <c r="G38" t="s">
        <v>24</v>
      </c>
      <c r="I38" s="5" t="s">
        <v>31</v>
      </c>
      <c r="J38" s="5">
        <v>40</v>
      </c>
      <c r="K38" t="s">
        <v>12</v>
      </c>
      <c r="L38" t="s">
        <v>34</v>
      </c>
      <c r="P38" s="5" t="s">
        <v>32</v>
      </c>
      <c r="Q38" s="5">
        <v>19</v>
      </c>
      <c r="R38" s="5" t="s">
        <v>20</v>
      </c>
      <c r="S38" s="5" t="s">
        <v>20</v>
      </c>
      <c r="T38" s="5" t="s">
        <v>20</v>
      </c>
    </row>
    <row r="39" spans="1:21" x14ac:dyDescent="0.3">
      <c r="A39" s="9">
        <v>45719</v>
      </c>
      <c r="B39" s="7">
        <v>0.78192129629629625</v>
      </c>
      <c r="C39" s="7">
        <v>0.78277777777777779</v>
      </c>
      <c r="D39" s="4">
        <f t="shared" si="1"/>
        <v>2.0555555555556992E-2</v>
      </c>
      <c r="E39" t="s">
        <v>8</v>
      </c>
      <c r="F39" t="s">
        <v>9</v>
      </c>
      <c r="G39" t="s">
        <v>24</v>
      </c>
      <c r="I39" s="5" t="s">
        <v>31</v>
      </c>
      <c r="J39" s="5">
        <v>40</v>
      </c>
      <c r="K39" t="s">
        <v>12</v>
      </c>
      <c r="L39" t="s">
        <v>34</v>
      </c>
      <c r="P39" s="5" t="s">
        <v>32</v>
      </c>
      <c r="Q39" s="5">
        <v>19</v>
      </c>
      <c r="R39" s="5" t="s">
        <v>20</v>
      </c>
      <c r="S39" s="5" t="s">
        <v>20</v>
      </c>
      <c r="T39" s="5" t="s">
        <v>20</v>
      </c>
    </row>
    <row r="40" spans="1:21" x14ac:dyDescent="0.3">
      <c r="A40" s="9">
        <v>45719</v>
      </c>
      <c r="B40" s="7">
        <v>0.79306712962962966</v>
      </c>
      <c r="C40" s="7">
        <v>0.84406250000000005</v>
      </c>
      <c r="D40" s="4">
        <f t="shared" si="1"/>
        <v>1.2238888888888866</v>
      </c>
      <c r="E40" t="s">
        <v>8</v>
      </c>
      <c r="F40" t="s">
        <v>9</v>
      </c>
      <c r="G40" t="s">
        <v>24</v>
      </c>
      <c r="I40" s="5" t="s">
        <v>25</v>
      </c>
      <c r="J40" s="5">
        <v>20</v>
      </c>
      <c r="K40" t="s">
        <v>12</v>
      </c>
      <c r="L40" t="s">
        <v>22</v>
      </c>
      <c r="P40" s="5" t="s">
        <v>17</v>
      </c>
      <c r="Q40" s="5">
        <v>19</v>
      </c>
      <c r="R40" s="5" t="s">
        <v>20</v>
      </c>
      <c r="S40" s="5" t="s">
        <v>20</v>
      </c>
      <c r="T40" s="5" t="s">
        <v>20</v>
      </c>
    </row>
    <row r="41" spans="1:21" x14ac:dyDescent="0.3">
      <c r="A41" s="9">
        <v>45719</v>
      </c>
      <c r="B41" s="7">
        <v>0.87878472222222226</v>
      </c>
      <c r="C41" s="7">
        <v>0.90513888888888894</v>
      </c>
      <c r="D41" s="4">
        <f t="shared" si="1"/>
        <v>0.63250000000000028</v>
      </c>
      <c r="E41" t="s">
        <v>8</v>
      </c>
      <c r="F41" t="s">
        <v>9</v>
      </c>
      <c r="G41" t="s">
        <v>24</v>
      </c>
      <c r="I41" s="5" t="s">
        <v>10</v>
      </c>
      <c r="J41" s="5">
        <v>20</v>
      </c>
      <c r="K41" t="s">
        <v>12</v>
      </c>
      <c r="L41" t="s">
        <v>22</v>
      </c>
      <c r="P41" s="5" t="s">
        <v>17</v>
      </c>
      <c r="Q41" s="5">
        <v>19</v>
      </c>
      <c r="R41" s="5" t="s">
        <v>20</v>
      </c>
      <c r="S41" s="5" t="s">
        <v>20</v>
      </c>
      <c r="T41" s="5" t="s">
        <v>20</v>
      </c>
    </row>
    <row r="42" spans="1:21" x14ac:dyDescent="0.3">
      <c r="A42" s="9">
        <v>45720</v>
      </c>
      <c r="B42" s="7">
        <v>0.75694444444444442</v>
      </c>
      <c r="C42" s="7">
        <v>0.79722222222222228</v>
      </c>
      <c r="D42" s="4">
        <f t="shared" si="1"/>
        <v>0.96666666666666501</v>
      </c>
      <c r="E42" t="s">
        <v>29</v>
      </c>
      <c r="F42" t="s">
        <v>27</v>
      </c>
      <c r="G42" t="s">
        <v>26</v>
      </c>
      <c r="I42" s="5" t="s">
        <v>25</v>
      </c>
      <c r="P42" s="5"/>
      <c r="Q42" s="5">
        <v>29</v>
      </c>
      <c r="U42" t="s">
        <v>28</v>
      </c>
    </row>
    <row r="43" spans="1:21" x14ac:dyDescent="0.3">
      <c r="A43" s="9">
        <v>45720</v>
      </c>
      <c r="B43" s="7">
        <v>0.75976851851851857</v>
      </c>
      <c r="C43" s="7">
        <v>0.78675925925925927</v>
      </c>
      <c r="D43" s="4">
        <f t="shared" si="1"/>
        <v>0.64777777777777601</v>
      </c>
      <c r="E43" t="s">
        <v>8</v>
      </c>
      <c r="F43" t="s">
        <v>9</v>
      </c>
      <c r="G43" t="s">
        <v>24</v>
      </c>
      <c r="I43" s="5" t="s">
        <v>31</v>
      </c>
      <c r="J43" s="5">
        <v>40</v>
      </c>
      <c r="K43" t="s">
        <v>12</v>
      </c>
      <c r="L43" t="s">
        <v>33</v>
      </c>
      <c r="P43" s="5" t="s">
        <v>32</v>
      </c>
      <c r="Q43" s="5">
        <v>29</v>
      </c>
      <c r="R43" s="5" t="s">
        <v>20</v>
      </c>
      <c r="S43" s="5" t="s">
        <v>20</v>
      </c>
      <c r="T43" s="5" t="s">
        <v>20</v>
      </c>
    </row>
    <row r="44" spans="1:21" x14ac:dyDescent="0.3">
      <c r="A44" s="9">
        <v>45720</v>
      </c>
      <c r="B44" s="7">
        <v>0.76806712962962964</v>
      </c>
      <c r="C44" s="7">
        <v>0.78364583333333337</v>
      </c>
      <c r="D44" s="4">
        <f t="shared" si="1"/>
        <v>0.37388888888888872</v>
      </c>
      <c r="E44" t="s">
        <v>8</v>
      </c>
      <c r="F44" t="s">
        <v>9</v>
      </c>
      <c r="G44" t="s">
        <v>24</v>
      </c>
      <c r="I44" s="5" t="s">
        <v>31</v>
      </c>
      <c r="J44" s="5">
        <v>40</v>
      </c>
      <c r="K44" t="s">
        <v>12</v>
      </c>
      <c r="L44" t="s">
        <v>33</v>
      </c>
      <c r="P44" s="5" t="s">
        <v>32</v>
      </c>
      <c r="Q44" s="5">
        <v>29</v>
      </c>
      <c r="R44" s="5" t="s">
        <v>20</v>
      </c>
      <c r="S44" s="5" t="s">
        <v>20</v>
      </c>
      <c r="T44" s="5" t="s">
        <v>20</v>
      </c>
    </row>
    <row r="45" spans="1:21" x14ac:dyDescent="0.3">
      <c r="A45" s="9">
        <v>45720</v>
      </c>
      <c r="B45" s="7">
        <v>0.77645833333333336</v>
      </c>
      <c r="C45" s="7">
        <v>0.84414351851851854</v>
      </c>
      <c r="D45" s="4">
        <f t="shared" si="1"/>
        <v>1.6244444444444461</v>
      </c>
      <c r="E45" t="s">
        <v>8</v>
      </c>
      <c r="F45" t="s">
        <v>9</v>
      </c>
      <c r="G45" t="s">
        <v>24</v>
      </c>
      <c r="I45" s="5" t="s">
        <v>10</v>
      </c>
      <c r="J45" s="5">
        <v>20</v>
      </c>
      <c r="K45" t="s">
        <v>12</v>
      </c>
      <c r="L45" t="s">
        <v>22</v>
      </c>
      <c r="P45" s="5" t="s">
        <v>17</v>
      </c>
      <c r="Q45" s="5">
        <v>29</v>
      </c>
      <c r="R45" s="5" t="s">
        <v>20</v>
      </c>
      <c r="S45" s="5" t="s">
        <v>20</v>
      </c>
      <c r="T45" s="5" t="s">
        <v>20</v>
      </c>
    </row>
    <row r="46" spans="1:21" x14ac:dyDescent="0.3">
      <c r="A46" s="9">
        <v>45720</v>
      </c>
      <c r="B46" s="7">
        <v>0.78402777777777777</v>
      </c>
      <c r="C46" s="7">
        <v>0.79899305555555555</v>
      </c>
      <c r="D46" s="4">
        <f t="shared" si="1"/>
        <v>0.35916666666666686</v>
      </c>
      <c r="E46" t="s">
        <v>8</v>
      </c>
      <c r="F46" t="s">
        <v>9</v>
      </c>
      <c r="G46" t="s">
        <v>24</v>
      </c>
      <c r="I46" s="5" t="s">
        <v>31</v>
      </c>
      <c r="J46" s="5">
        <v>40</v>
      </c>
      <c r="K46" t="s">
        <v>12</v>
      </c>
      <c r="L46" t="s">
        <v>33</v>
      </c>
      <c r="P46" s="5" t="s">
        <v>32</v>
      </c>
      <c r="Q46" s="5">
        <v>29</v>
      </c>
      <c r="R46" s="5" t="s">
        <v>20</v>
      </c>
      <c r="S46" s="5" t="s">
        <v>20</v>
      </c>
      <c r="T46" s="5" t="s">
        <v>20</v>
      </c>
    </row>
    <row r="47" spans="1:21" x14ac:dyDescent="0.3">
      <c r="A47" s="9">
        <v>45720</v>
      </c>
      <c r="B47" s="7">
        <v>0.78435185185185186</v>
      </c>
      <c r="C47" s="7">
        <v>0.80550925925925931</v>
      </c>
      <c r="D47" s="4">
        <f t="shared" si="1"/>
        <v>0.50777777777777544</v>
      </c>
      <c r="E47" t="s">
        <v>30</v>
      </c>
      <c r="F47" t="s">
        <v>27</v>
      </c>
      <c r="G47" t="s">
        <v>26</v>
      </c>
      <c r="I47" s="5" t="s">
        <v>25</v>
      </c>
      <c r="P47" s="5"/>
      <c r="Q47" s="5">
        <v>29</v>
      </c>
    </row>
    <row r="48" spans="1:21" x14ac:dyDescent="0.3">
      <c r="A48" s="9">
        <v>45720</v>
      </c>
      <c r="B48" s="7">
        <v>0.81916666666666671</v>
      </c>
      <c r="C48" s="7">
        <v>0.82168981481481485</v>
      </c>
      <c r="D48" s="4">
        <f t="shared" si="1"/>
        <v>6.0555555555552587E-2</v>
      </c>
      <c r="E48" t="s">
        <v>8</v>
      </c>
      <c r="F48" t="s">
        <v>9</v>
      </c>
      <c r="G48" t="s">
        <v>24</v>
      </c>
      <c r="I48" s="5" t="s">
        <v>31</v>
      </c>
      <c r="J48" s="5">
        <v>40</v>
      </c>
      <c r="K48" t="s">
        <v>12</v>
      </c>
      <c r="L48" t="s">
        <v>33</v>
      </c>
      <c r="M48" s="1"/>
      <c r="P48" s="5" t="s">
        <v>32</v>
      </c>
      <c r="Q48" s="5">
        <v>29</v>
      </c>
      <c r="R48" s="5" t="s">
        <v>20</v>
      </c>
      <c r="S48" s="5" t="s">
        <v>20</v>
      </c>
      <c r="T48" s="5" t="s">
        <v>20</v>
      </c>
    </row>
    <row r="49" spans="1:21" x14ac:dyDescent="0.3">
      <c r="A49" s="9">
        <v>45720</v>
      </c>
      <c r="B49" s="7">
        <v>0.83258101851851851</v>
      </c>
      <c r="C49" s="7">
        <v>0.86165509259259254</v>
      </c>
      <c r="D49" s="4">
        <f t="shared" ref="D49" si="2">(HOUR(C49)+MINUTE(C49)/60+SECOND(C49)/3600)-(HOUR(B49)+MINUTE(B49)/60+SECOND(B49)/3600)</f>
        <v>0.69777777777778027</v>
      </c>
      <c r="E49" t="s">
        <v>8</v>
      </c>
      <c r="F49" t="s">
        <v>9</v>
      </c>
      <c r="G49" t="s">
        <v>24</v>
      </c>
      <c r="I49" s="5" t="s">
        <v>31</v>
      </c>
      <c r="J49" s="5">
        <v>40</v>
      </c>
      <c r="K49" t="s">
        <v>12</v>
      </c>
      <c r="L49" t="s">
        <v>33</v>
      </c>
      <c r="M49" s="1"/>
      <c r="P49" s="5" t="s">
        <v>32</v>
      </c>
      <c r="Q49" s="5">
        <v>29</v>
      </c>
      <c r="R49" s="5" t="s">
        <v>20</v>
      </c>
      <c r="S49" s="5" t="s">
        <v>20</v>
      </c>
      <c r="T49" s="5" t="s">
        <v>20</v>
      </c>
    </row>
    <row r="50" spans="1:21" x14ac:dyDescent="0.3">
      <c r="A50" s="9">
        <v>45721</v>
      </c>
      <c r="B50" s="7">
        <v>0.75777777777777777</v>
      </c>
      <c r="C50" s="7">
        <v>0.8521643518518518</v>
      </c>
      <c r="D50" s="4">
        <f t="shared" si="1"/>
        <v>2.2652777777777757</v>
      </c>
      <c r="E50" t="s">
        <v>8</v>
      </c>
      <c r="F50" t="s">
        <v>9</v>
      </c>
      <c r="G50" t="s">
        <v>24</v>
      </c>
      <c r="I50" s="5" t="s">
        <v>10</v>
      </c>
      <c r="J50" s="5">
        <v>20</v>
      </c>
      <c r="K50" t="s">
        <v>12</v>
      </c>
      <c r="L50" t="s">
        <v>22</v>
      </c>
      <c r="P50" s="5" t="s">
        <v>17</v>
      </c>
      <c r="Q50" s="5">
        <v>39</v>
      </c>
      <c r="R50" s="5" t="s">
        <v>20</v>
      </c>
      <c r="S50" s="5" t="s">
        <v>20</v>
      </c>
      <c r="T50" s="5" t="s">
        <v>20</v>
      </c>
    </row>
    <row r="51" spans="1:21" x14ac:dyDescent="0.3">
      <c r="A51" s="9">
        <v>45721</v>
      </c>
      <c r="B51" s="7">
        <v>0.76944444444444449</v>
      </c>
      <c r="C51" s="7">
        <v>0.80972222222222223</v>
      </c>
      <c r="D51" s="4">
        <f t="shared" si="1"/>
        <v>0.96666666666666856</v>
      </c>
      <c r="E51" t="s">
        <v>29</v>
      </c>
      <c r="F51" t="s">
        <v>27</v>
      </c>
      <c r="G51" t="s">
        <v>26</v>
      </c>
      <c r="I51" s="5" t="s">
        <v>25</v>
      </c>
      <c r="P51" s="5"/>
      <c r="Q51" s="5">
        <v>40</v>
      </c>
      <c r="U51" t="s">
        <v>28</v>
      </c>
    </row>
    <row r="52" spans="1:21" x14ac:dyDescent="0.3">
      <c r="A52" s="9">
        <v>45721</v>
      </c>
      <c r="B52" s="7">
        <v>0.82445601851851846</v>
      </c>
      <c r="C52" s="7">
        <v>0.86319444444444449</v>
      </c>
      <c r="D52" s="4">
        <f t="shared" si="1"/>
        <v>0.92972222222221745</v>
      </c>
      <c r="E52" t="s">
        <v>29</v>
      </c>
      <c r="F52" t="s">
        <v>27</v>
      </c>
      <c r="G52" t="s">
        <v>26</v>
      </c>
      <c r="I52" s="5" t="s">
        <v>25</v>
      </c>
      <c r="P52" s="5"/>
      <c r="Q52" s="5">
        <v>40</v>
      </c>
    </row>
    <row r="53" spans="1:21" x14ac:dyDescent="0.3">
      <c r="A53" s="9">
        <v>45721</v>
      </c>
      <c r="B53" s="7">
        <v>0.7824768518518519</v>
      </c>
      <c r="C53" s="7">
        <v>0.7923958333333333</v>
      </c>
      <c r="D53" s="4">
        <f t="shared" si="1"/>
        <v>0.23805555555555458</v>
      </c>
      <c r="E53" t="s">
        <v>8</v>
      </c>
      <c r="F53" t="s">
        <v>9</v>
      </c>
      <c r="G53" t="s">
        <v>24</v>
      </c>
      <c r="I53" s="5" t="s">
        <v>31</v>
      </c>
      <c r="J53" s="5">
        <v>40</v>
      </c>
      <c r="K53" t="s">
        <v>12</v>
      </c>
      <c r="L53" t="s">
        <v>33</v>
      </c>
      <c r="P53" s="5" t="s">
        <v>32</v>
      </c>
      <c r="Q53" s="5">
        <v>40</v>
      </c>
      <c r="R53" s="5" t="s">
        <v>20</v>
      </c>
      <c r="S53" s="5" t="s">
        <v>20</v>
      </c>
      <c r="T53" s="5" t="s">
        <v>20</v>
      </c>
    </row>
    <row r="54" spans="1:21" x14ac:dyDescent="0.3">
      <c r="A54" s="9">
        <v>45721</v>
      </c>
      <c r="B54" s="7">
        <v>0.79256944444444444</v>
      </c>
      <c r="C54" s="7">
        <v>0.80880787037037039</v>
      </c>
      <c r="D54" s="4">
        <f t="shared" si="1"/>
        <v>0.38972222222222186</v>
      </c>
      <c r="E54" t="s">
        <v>8</v>
      </c>
      <c r="F54" t="s">
        <v>9</v>
      </c>
      <c r="G54" t="s">
        <v>24</v>
      </c>
      <c r="I54" s="5" t="s">
        <v>31</v>
      </c>
      <c r="J54" s="5">
        <v>40</v>
      </c>
      <c r="K54" t="s">
        <v>12</v>
      </c>
      <c r="L54" t="s">
        <v>33</v>
      </c>
      <c r="P54" s="5" t="s">
        <v>32</v>
      </c>
      <c r="Q54" s="5">
        <v>40</v>
      </c>
      <c r="R54" s="5" t="s">
        <v>20</v>
      </c>
      <c r="S54" s="5" t="s">
        <v>20</v>
      </c>
      <c r="T54" s="5" t="s">
        <v>20</v>
      </c>
    </row>
    <row r="55" spans="1:21" x14ac:dyDescent="0.3">
      <c r="A55" s="9">
        <v>45721</v>
      </c>
      <c r="B55" s="7">
        <v>0.80924768518518519</v>
      </c>
      <c r="C55" s="7">
        <v>0.81586805555555553</v>
      </c>
      <c r="D55" s="4">
        <f t="shared" si="1"/>
        <v>0.15888888888888886</v>
      </c>
      <c r="E55" t="s">
        <v>8</v>
      </c>
      <c r="F55" t="s">
        <v>9</v>
      </c>
      <c r="G55" t="s">
        <v>24</v>
      </c>
      <c r="I55" s="5" t="s">
        <v>31</v>
      </c>
      <c r="J55" s="5">
        <v>40</v>
      </c>
      <c r="K55" t="s">
        <v>12</v>
      </c>
      <c r="L55" t="s">
        <v>33</v>
      </c>
      <c r="P55" s="5" t="s">
        <v>32</v>
      </c>
      <c r="Q55" s="5">
        <v>40</v>
      </c>
      <c r="R55" s="5" t="s">
        <v>20</v>
      </c>
      <c r="S55" s="5" t="s">
        <v>20</v>
      </c>
      <c r="T55" s="5" t="s">
        <v>20</v>
      </c>
    </row>
    <row r="56" spans="1:21" x14ac:dyDescent="0.3">
      <c r="A56" s="9">
        <v>45721</v>
      </c>
      <c r="B56" s="7">
        <v>0.85853009259259261</v>
      </c>
      <c r="C56" s="7">
        <v>0.8697569444444444</v>
      </c>
      <c r="D56" s="4">
        <f t="shared" si="1"/>
        <v>0.26944444444444215</v>
      </c>
      <c r="E56" t="s">
        <v>8</v>
      </c>
      <c r="F56" t="s">
        <v>9</v>
      </c>
      <c r="G56" t="s">
        <v>24</v>
      </c>
      <c r="I56" s="5" t="s">
        <v>31</v>
      </c>
      <c r="J56" s="5">
        <v>40</v>
      </c>
      <c r="K56" t="s">
        <v>12</v>
      </c>
      <c r="L56" t="s">
        <v>33</v>
      </c>
      <c r="P56" s="5" t="s">
        <v>32</v>
      </c>
      <c r="Q56" s="5">
        <v>40</v>
      </c>
      <c r="R56" s="5" t="s">
        <v>20</v>
      </c>
      <c r="S56" s="5" t="s">
        <v>20</v>
      </c>
      <c r="T56" s="5" t="s">
        <v>20</v>
      </c>
    </row>
    <row r="57" spans="1:21" x14ac:dyDescent="0.3">
      <c r="A57" s="9">
        <v>44990</v>
      </c>
      <c r="B57" s="7">
        <v>0.90001157407407406</v>
      </c>
      <c r="C57" s="7">
        <v>0.94791666666666663</v>
      </c>
      <c r="D57" s="4">
        <f t="shared" si="1"/>
        <v>1.1497222222222199</v>
      </c>
      <c r="E57" t="s">
        <v>8</v>
      </c>
      <c r="F57" t="s">
        <v>9</v>
      </c>
      <c r="G57" t="s">
        <v>24</v>
      </c>
      <c r="I57" s="5" t="s">
        <v>10</v>
      </c>
      <c r="J57" s="5">
        <v>20</v>
      </c>
      <c r="K57" t="s">
        <v>12</v>
      </c>
      <c r="L57" t="s">
        <v>22</v>
      </c>
      <c r="P57" s="5" t="s">
        <v>17</v>
      </c>
      <c r="Q57" s="5">
        <v>41</v>
      </c>
      <c r="R57" s="5" t="s">
        <v>20</v>
      </c>
      <c r="S57" s="5" t="s">
        <v>20</v>
      </c>
      <c r="T57" s="5" t="s">
        <v>20</v>
      </c>
    </row>
    <row r="58" spans="1:21" x14ac:dyDescent="0.3">
      <c r="A58" s="9">
        <v>45721</v>
      </c>
      <c r="B58" s="7">
        <v>0.90083333333333337</v>
      </c>
      <c r="C58" s="7">
        <v>0.90714120370370366</v>
      </c>
      <c r="D58" s="4">
        <f t="shared" si="1"/>
        <v>0.15138888888888857</v>
      </c>
      <c r="E58" t="s">
        <v>30</v>
      </c>
      <c r="F58" t="s">
        <v>27</v>
      </c>
      <c r="G58" t="s">
        <v>26</v>
      </c>
      <c r="I58" s="5" t="s">
        <v>25</v>
      </c>
      <c r="P58" s="5"/>
      <c r="Q58" s="5">
        <v>41</v>
      </c>
    </row>
    <row r="59" spans="1:21" x14ac:dyDescent="0.3">
      <c r="A59" s="9">
        <v>45721</v>
      </c>
      <c r="B59" s="7">
        <v>0.95284722222222218</v>
      </c>
      <c r="C59" s="7">
        <v>0.98980324074074078</v>
      </c>
      <c r="D59" s="4">
        <f t="shared" si="1"/>
        <v>0.88694444444444542</v>
      </c>
      <c r="E59" t="s">
        <v>8</v>
      </c>
      <c r="F59" t="s">
        <v>9</v>
      </c>
      <c r="G59" t="s">
        <v>24</v>
      </c>
      <c r="I59" s="5" t="s">
        <v>10</v>
      </c>
      <c r="J59" s="5">
        <v>20</v>
      </c>
      <c r="K59" t="s">
        <v>12</v>
      </c>
      <c r="L59" t="s">
        <v>22</v>
      </c>
      <c r="P59" s="5" t="s">
        <v>17</v>
      </c>
      <c r="Q59" s="5">
        <v>41</v>
      </c>
      <c r="R59" s="5" t="s">
        <v>20</v>
      </c>
      <c r="S59" s="5" t="s">
        <v>20</v>
      </c>
      <c r="T59" s="5" t="s">
        <v>20</v>
      </c>
    </row>
    <row r="60" spans="1:21" x14ac:dyDescent="0.3">
      <c r="A60" s="9">
        <v>45747</v>
      </c>
      <c r="B60" s="7">
        <v>0.82104166666666667</v>
      </c>
      <c r="C60" s="7">
        <v>0.83802083333333333</v>
      </c>
      <c r="D60" s="4">
        <f t="shared" si="1"/>
        <v>0.40750000000000242</v>
      </c>
      <c r="E60" t="s">
        <v>8</v>
      </c>
      <c r="F60" t="s">
        <v>9</v>
      </c>
      <c r="G60" t="s">
        <v>24</v>
      </c>
      <c r="I60" s="5" t="s">
        <v>10</v>
      </c>
      <c r="J60" s="5">
        <v>20</v>
      </c>
      <c r="K60" t="s">
        <v>12</v>
      </c>
      <c r="L60" t="s">
        <v>22</v>
      </c>
      <c r="P60" s="5" t="s">
        <v>17</v>
      </c>
      <c r="Q60" s="5">
        <v>8</v>
      </c>
      <c r="R60" s="5" t="s">
        <v>20</v>
      </c>
      <c r="S60" s="5" t="s">
        <v>20</v>
      </c>
      <c r="T60" s="5" t="s">
        <v>20</v>
      </c>
    </row>
    <row r="61" spans="1:21" x14ac:dyDescent="0.3">
      <c r="A61" s="9">
        <v>45748</v>
      </c>
      <c r="B61" s="7">
        <v>0.68535879629629626</v>
      </c>
      <c r="C61" s="7">
        <v>0.77013888888888893</v>
      </c>
      <c r="D61" s="4">
        <f t="shared" si="1"/>
        <v>2.0347222222222214</v>
      </c>
      <c r="E61" t="s">
        <v>8</v>
      </c>
      <c r="F61" t="s">
        <v>9</v>
      </c>
      <c r="G61" t="s">
        <v>24</v>
      </c>
      <c r="I61" s="5" t="s">
        <v>10</v>
      </c>
      <c r="K61" t="s">
        <v>12</v>
      </c>
      <c r="L61" t="s">
        <v>22</v>
      </c>
      <c r="P61" s="5" t="s">
        <v>17</v>
      </c>
      <c r="Q61" s="5">
        <v>15</v>
      </c>
      <c r="R61" s="5" t="s">
        <v>20</v>
      </c>
      <c r="S61" s="5" t="s">
        <v>20</v>
      </c>
      <c r="T61" s="5" t="s">
        <v>20</v>
      </c>
    </row>
    <row r="62" spans="1:21" x14ac:dyDescent="0.3">
      <c r="A62" s="9">
        <v>45748</v>
      </c>
      <c r="B62" s="7">
        <v>0.77422453703703709</v>
      </c>
      <c r="C62" s="7">
        <v>0.791412037037037</v>
      </c>
      <c r="D62" s="4">
        <f t="shared" si="1"/>
        <v>0.41250000000000142</v>
      </c>
      <c r="E62" t="s">
        <v>8</v>
      </c>
      <c r="F62" t="s">
        <v>9</v>
      </c>
      <c r="G62" t="s">
        <v>24</v>
      </c>
      <c r="I62" s="5" t="s">
        <v>10</v>
      </c>
      <c r="K62" t="s">
        <v>12</v>
      </c>
      <c r="L62" t="s">
        <v>22</v>
      </c>
      <c r="P62" s="5" t="s">
        <v>17</v>
      </c>
      <c r="Q62" s="5">
        <v>15</v>
      </c>
      <c r="R62" s="5" t="s">
        <v>20</v>
      </c>
      <c r="S62" s="5" t="s">
        <v>20</v>
      </c>
      <c r="T62" s="5" t="s">
        <v>20</v>
      </c>
    </row>
    <row r="63" spans="1:21" x14ac:dyDescent="0.3">
      <c r="A63" s="9">
        <v>45748</v>
      </c>
      <c r="B63" s="7">
        <v>0.81918981481481479</v>
      </c>
      <c r="C63" s="7">
        <v>0.86469907407407409</v>
      </c>
      <c r="D63" s="4">
        <f t="shared" si="1"/>
        <v>1.0922222222222224</v>
      </c>
      <c r="E63" t="s">
        <v>8</v>
      </c>
      <c r="F63" t="s">
        <v>9</v>
      </c>
      <c r="G63" t="s">
        <v>24</v>
      </c>
      <c r="I63" s="5" t="s">
        <v>10</v>
      </c>
      <c r="K63" t="s">
        <v>12</v>
      </c>
      <c r="L63" t="s">
        <v>22</v>
      </c>
      <c r="P63" s="5" t="s">
        <v>17</v>
      </c>
      <c r="Q63" s="5">
        <v>16</v>
      </c>
      <c r="R63" s="5" t="s">
        <v>20</v>
      </c>
      <c r="S63" s="5" t="s">
        <v>20</v>
      </c>
      <c r="T63" s="5" t="s">
        <v>20</v>
      </c>
    </row>
    <row r="64" spans="1:21" x14ac:dyDescent="0.3">
      <c r="A64" s="9">
        <v>45748</v>
      </c>
      <c r="B64" s="7">
        <v>0.86785879629629625</v>
      </c>
      <c r="C64" s="7">
        <v>0.9318981481481482</v>
      </c>
      <c r="D64" s="4">
        <f t="shared" si="1"/>
        <v>1.536944444444444</v>
      </c>
      <c r="E64" t="s">
        <v>8</v>
      </c>
      <c r="F64" t="s">
        <v>9</v>
      </c>
      <c r="G64" t="s">
        <v>24</v>
      </c>
      <c r="I64" s="5" t="s">
        <v>10</v>
      </c>
      <c r="K64" t="s">
        <v>12</v>
      </c>
      <c r="L64" t="s">
        <v>22</v>
      </c>
      <c r="P64" s="5" t="s">
        <v>17</v>
      </c>
      <c r="Q64" s="5">
        <v>16</v>
      </c>
      <c r="R64" s="5" t="s">
        <v>20</v>
      </c>
      <c r="S64" s="5" t="s">
        <v>20</v>
      </c>
      <c r="T64" s="5" t="s">
        <v>20</v>
      </c>
    </row>
    <row r="65" spans="1:20" x14ac:dyDescent="0.3">
      <c r="A65" s="9">
        <v>45749</v>
      </c>
      <c r="B65" s="7">
        <v>0.67116898148148152</v>
      </c>
      <c r="C65" s="7">
        <v>0.7155555555555555</v>
      </c>
      <c r="D65" s="4">
        <f t="shared" si="1"/>
        <v>1.06527777777778</v>
      </c>
      <c r="E65" t="s">
        <v>8</v>
      </c>
      <c r="F65" t="s">
        <v>9</v>
      </c>
      <c r="G65" t="s">
        <v>24</v>
      </c>
      <c r="I65" s="5" t="s">
        <v>10</v>
      </c>
      <c r="K65" t="s">
        <v>12</v>
      </c>
      <c r="L65" t="s">
        <v>22</v>
      </c>
      <c r="P65" s="5" t="s">
        <v>17</v>
      </c>
      <c r="Q65" s="5">
        <v>24</v>
      </c>
      <c r="R65" s="5" t="s">
        <v>20</v>
      </c>
      <c r="S65" s="5" t="s">
        <v>20</v>
      </c>
      <c r="T65" s="5" t="s">
        <v>20</v>
      </c>
    </row>
    <row r="66" spans="1:20" x14ac:dyDescent="0.3">
      <c r="A66" s="9">
        <v>45749</v>
      </c>
      <c r="B66" s="7">
        <v>0.71734953703703708</v>
      </c>
      <c r="C66" s="7">
        <v>0.74559027777777775</v>
      </c>
      <c r="D66" s="4">
        <f t="shared" si="1"/>
        <v>0.67777777777777715</v>
      </c>
      <c r="E66" t="s">
        <v>8</v>
      </c>
      <c r="F66" t="s">
        <v>9</v>
      </c>
      <c r="G66" t="s">
        <v>24</v>
      </c>
      <c r="I66" s="5" t="s">
        <v>10</v>
      </c>
      <c r="K66" t="s">
        <v>12</v>
      </c>
      <c r="L66" t="s">
        <v>22</v>
      </c>
      <c r="P66" s="5" t="s">
        <v>17</v>
      </c>
      <c r="Q66" s="5">
        <v>25</v>
      </c>
      <c r="R66" s="5" t="s">
        <v>20</v>
      </c>
      <c r="S66" s="5" t="s">
        <v>20</v>
      </c>
      <c r="T66" s="5" t="s">
        <v>20</v>
      </c>
    </row>
    <row r="67" spans="1:20" x14ac:dyDescent="0.3">
      <c r="A67" s="9">
        <v>45749</v>
      </c>
      <c r="B67" s="7">
        <v>0.75097222222222226</v>
      </c>
      <c r="C67" s="7">
        <v>0.7675925925925926</v>
      </c>
      <c r="D67" s="4">
        <f t="shared" si="1"/>
        <v>0.39888888888889085</v>
      </c>
      <c r="E67" t="s">
        <v>8</v>
      </c>
      <c r="F67" t="s">
        <v>9</v>
      </c>
      <c r="G67" t="s">
        <v>24</v>
      </c>
      <c r="I67" s="5" t="s">
        <v>10</v>
      </c>
      <c r="K67" t="s">
        <v>12</v>
      </c>
      <c r="L67" t="s">
        <v>22</v>
      </c>
      <c r="P67" s="5" t="s">
        <v>17</v>
      </c>
      <c r="Q67" s="5">
        <v>25</v>
      </c>
      <c r="R67" s="5" t="s">
        <v>20</v>
      </c>
      <c r="S67" s="5" t="s">
        <v>20</v>
      </c>
      <c r="T67" s="5" t="s">
        <v>20</v>
      </c>
    </row>
    <row r="68" spans="1:20" x14ac:dyDescent="0.3">
      <c r="A68" s="9">
        <v>45749</v>
      </c>
      <c r="B68" s="7">
        <v>0.77785879629629628</v>
      </c>
      <c r="C68" s="7">
        <v>0.77983796296296293</v>
      </c>
      <c r="D68" s="4">
        <f t="shared" si="1"/>
        <v>4.7499999999999432E-2</v>
      </c>
      <c r="E68" t="s">
        <v>8</v>
      </c>
      <c r="F68" t="s">
        <v>9</v>
      </c>
      <c r="G68" t="s">
        <v>24</v>
      </c>
      <c r="I68" s="5" t="s">
        <v>10</v>
      </c>
      <c r="K68" t="s">
        <v>12</v>
      </c>
      <c r="L68" t="s">
        <v>22</v>
      </c>
      <c r="P68" s="5" t="s">
        <v>17</v>
      </c>
      <c r="Q68" s="5">
        <v>25</v>
      </c>
      <c r="R68" s="5" t="s">
        <v>20</v>
      </c>
      <c r="S68" s="5" t="s">
        <v>20</v>
      </c>
      <c r="T68" s="5" t="s">
        <v>20</v>
      </c>
    </row>
    <row r="69" spans="1:20" x14ac:dyDescent="0.3">
      <c r="A69" s="9">
        <v>45749</v>
      </c>
      <c r="B69" s="7">
        <v>0.78328703703703706</v>
      </c>
      <c r="C69" s="7">
        <v>0.82510416666666664</v>
      </c>
      <c r="D69" s="4">
        <f t="shared" si="1"/>
        <v>1.0036111111111126</v>
      </c>
      <c r="E69" t="s">
        <v>8</v>
      </c>
      <c r="F69" t="s">
        <v>9</v>
      </c>
      <c r="G69" t="s">
        <v>24</v>
      </c>
      <c r="I69" s="5" t="s">
        <v>10</v>
      </c>
      <c r="K69" t="s">
        <v>12</v>
      </c>
      <c r="L69" t="s">
        <v>22</v>
      </c>
      <c r="P69" s="5" t="s">
        <v>17</v>
      </c>
      <c r="Q69" s="5">
        <v>25</v>
      </c>
      <c r="R69" s="5" t="s">
        <v>20</v>
      </c>
      <c r="S69" s="5" t="s">
        <v>20</v>
      </c>
      <c r="T69" s="5" t="s">
        <v>20</v>
      </c>
    </row>
    <row r="70" spans="1:20" x14ac:dyDescent="0.3">
      <c r="A70" s="9">
        <v>45749</v>
      </c>
      <c r="B70" s="7">
        <v>0.83643518518518523</v>
      </c>
      <c r="C70" s="7">
        <v>0.91511574074074076</v>
      </c>
      <c r="D70" s="4">
        <f t="shared" si="1"/>
        <v>1.8883333333333319</v>
      </c>
      <c r="E70" t="s">
        <v>8</v>
      </c>
      <c r="F70" t="s">
        <v>9</v>
      </c>
      <c r="G70" t="s">
        <v>24</v>
      </c>
      <c r="I70" s="5" t="s">
        <v>10</v>
      </c>
      <c r="K70" t="s">
        <v>12</v>
      </c>
      <c r="L70" t="s">
        <v>22</v>
      </c>
      <c r="P70" s="5" t="s">
        <v>17</v>
      </c>
      <c r="Q70" s="5">
        <v>26</v>
      </c>
      <c r="R70" s="5" t="s">
        <v>20</v>
      </c>
      <c r="S70" s="5" t="s">
        <v>20</v>
      </c>
      <c r="T70" s="5" t="s">
        <v>20</v>
      </c>
    </row>
    <row r="71" spans="1:20" x14ac:dyDescent="0.3">
      <c r="A71" s="9">
        <v>45751</v>
      </c>
      <c r="B71" s="7">
        <v>0.80039351851851848</v>
      </c>
      <c r="C71" s="7">
        <v>0.80129629629629628</v>
      </c>
      <c r="D71" s="4">
        <f t="shared" si="1"/>
        <v>2.1666666666664725E-2</v>
      </c>
      <c r="E71" t="s">
        <v>8</v>
      </c>
      <c r="F71" t="s">
        <v>9</v>
      </c>
      <c r="G71" t="s">
        <v>24</v>
      </c>
      <c r="I71" s="5" t="s">
        <v>10</v>
      </c>
      <c r="K71" t="s">
        <v>12</v>
      </c>
      <c r="L71" t="s">
        <v>22</v>
      </c>
      <c r="P71" s="5" t="s">
        <v>17</v>
      </c>
      <c r="Q71" s="5">
        <v>47</v>
      </c>
      <c r="R71" s="5" t="s">
        <v>20</v>
      </c>
      <c r="S71" s="5" t="s">
        <v>20</v>
      </c>
      <c r="T71" s="5" t="s">
        <v>20</v>
      </c>
    </row>
    <row r="72" spans="1:20" x14ac:dyDescent="0.3">
      <c r="A72" s="9">
        <v>45751</v>
      </c>
      <c r="B72" s="7">
        <v>0.8140856481481481</v>
      </c>
      <c r="C72" s="7">
        <v>0.91416666666666668</v>
      </c>
      <c r="D72" s="4">
        <f t="shared" si="1"/>
        <v>2.4019444444444424</v>
      </c>
      <c r="E72" t="s">
        <v>8</v>
      </c>
      <c r="F72" t="s">
        <v>9</v>
      </c>
      <c r="G72" t="s">
        <v>24</v>
      </c>
      <c r="I72" s="5" t="s">
        <v>10</v>
      </c>
      <c r="K72" t="s">
        <v>12</v>
      </c>
      <c r="L72" t="s">
        <v>22</v>
      </c>
      <c r="P72" s="5" t="s">
        <v>17</v>
      </c>
      <c r="Q72" s="5">
        <v>47</v>
      </c>
      <c r="R72" s="5" t="s">
        <v>20</v>
      </c>
      <c r="S72" s="5" t="s">
        <v>20</v>
      </c>
      <c r="T72" s="5" t="s">
        <v>20</v>
      </c>
    </row>
    <row r="73" spans="1:20" x14ac:dyDescent="0.3">
      <c r="A73" s="9">
        <v>45751</v>
      </c>
      <c r="B73" s="7">
        <v>0.93453703703703705</v>
      </c>
      <c r="C73" s="7">
        <v>0.93460648148148151</v>
      </c>
      <c r="D73" s="4">
        <f t="shared" si="1"/>
        <v>1.6666666666687036E-3</v>
      </c>
      <c r="E73" t="s">
        <v>8</v>
      </c>
      <c r="F73" t="s">
        <v>9</v>
      </c>
      <c r="G73" t="s">
        <v>24</v>
      </c>
      <c r="I73" s="5" t="s">
        <v>31</v>
      </c>
      <c r="J73" s="8">
        <v>40</v>
      </c>
      <c r="K73" t="s">
        <v>12</v>
      </c>
      <c r="L73" t="s">
        <v>33</v>
      </c>
      <c r="P73" s="5" t="s">
        <v>32</v>
      </c>
      <c r="Q73" s="5">
        <v>48</v>
      </c>
      <c r="R73" s="5" t="s">
        <v>20</v>
      </c>
      <c r="S73" s="5" t="s">
        <v>20</v>
      </c>
      <c r="T73" s="5" t="s">
        <v>20</v>
      </c>
    </row>
    <row r="74" spans="1:20" x14ac:dyDescent="0.3">
      <c r="A74" s="9">
        <v>45751</v>
      </c>
      <c r="B74" s="7">
        <v>0.93587962962962967</v>
      </c>
      <c r="C74" s="7">
        <v>0.94145833333333329</v>
      </c>
      <c r="D74" s="4">
        <f t="shared" si="1"/>
        <v>0.13388888888888673</v>
      </c>
      <c r="E74" t="s">
        <v>8</v>
      </c>
      <c r="F74" t="s">
        <v>9</v>
      </c>
      <c r="G74" t="s">
        <v>24</v>
      </c>
      <c r="I74" s="5" t="s">
        <v>31</v>
      </c>
      <c r="J74" s="8">
        <v>40</v>
      </c>
      <c r="K74" t="s">
        <v>12</v>
      </c>
      <c r="L74" t="s">
        <v>33</v>
      </c>
      <c r="P74" s="5" t="s">
        <v>32</v>
      </c>
      <c r="Q74" s="5">
        <v>48</v>
      </c>
      <c r="R74" s="5" t="s">
        <v>20</v>
      </c>
      <c r="S74" s="5" t="s">
        <v>20</v>
      </c>
      <c r="T74" s="5" t="s">
        <v>20</v>
      </c>
    </row>
    <row r="75" spans="1:20" x14ac:dyDescent="0.3">
      <c r="A75" s="9">
        <v>45751</v>
      </c>
      <c r="B75" s="7">
        <v>0.94199074074074074</v>
      </c>
      <c r="C75" s="7">
        <v>0.94243055555555555</v>
      </c>
      <c r="D75" s="4">
        <f t="shared" si="1"/>
        <v>1.0555555555551877E-2</v>
      </c>
      <c r="E75" t="s">
        <v>8</v>
      </c>
      <c r="F75" t="s">
        <v>9</v>
      </c>
      <c r="G75" t="s">
        <v>24</v>
      </c>
      <c r="I75" s="5" t="s">
        <v>31</v>
      </c>
      <c r="J75" s="8">
        <v>40</v>
      </c>
      <c r="K75" t="s">
        <v>12</v>
      </c>
      <c r="L75" t="s">
        <v>33</v>
      </c>
      <c r="P75" s="5" t="s">
        <v>32</v>
      </c>
      <c r="Q75" s="5">
        <v>48</v>
      </c>
      <c r="R75" s="5" t="s">
        <v>20</v>
      </c>
      <c r="S75" s="5" t="s">
        <v>20</v>
      </c>
      <c r="T75" s="5" t="s">
        <v>20</v>
      </c>
    </row>
    <row r="76" spans="1:20" x14ac:dyDescent="0.3">
      <c r="A76" s="9">
        <v>45751</v>
      </c>
      <c r="B76" s="7">
        <v>0.94623842592592589</v>
      </c>
      <c r="C76" s="7">
        <v>0.95798611111111109</v>
      </c>
      <c r="D76" s="4">
        <f t="shared" si="1"/>
        <v>0.281944444444445</v>
      </c>
      <c r="E76" t="s">
        <v>8</v>
      </c>
      <c r="F76" t="s">
        <v>9</v>
      </c>
      <c r="G76" t="s">
        <v>24</v>
      </c>
      <c r="I76" s="5" t="s">
        <v>31</v>
      </c>
      <c r="J76" s="8">
        <v>40</v>
      </c>
      <c r="K76" t="s">
        <v>12</v>
      </c>
      <c r="L76" t="s">
        <v>33</v>
      </c>
      <c r="P76" s="5" t="s">
        <v>32</v>
      </c>
      <c r="Q76" s="5">
        <v>48</v>
      </c>
      <c r="R76" s="5" t="s">
        <v>20</v>
      </c>
      <c r="S76" s="5" t="s">
        <v>20</v>
      </c>
      <c r="T76" s="5" t="s">
        <v>20</v>
      </c>
    </row>
    <row r="77" spans="1:20" x14ac:dyDescent="0.3">
      <c r="A77" s="9">
        <v>45752</v>
      </c>
      <c r="B77" s="7">
        <v>0.7628935185185185</v>
      </c>
      <c r="C77" s="7">
        <v>0.78752314814814817</v>
      </c>
      <c r="D77" s="4">
        <f t="shared" si="1"/>
        <v>0.59111111111110759</v>
      </c>
      <c r="E77" t="s">
        <v>8</v>
      </c>
      <c r="F77" t="s">
        <v>9</v>
      </c>
      <c r="G77" t="s">
        <v>24</v>
      </c>
      <c r="I77" s="5" t="s">
        <v>31</v>
      </c>
      <c r="J77" s="8">
        <v>40</v>
      </c>
      <c r="K77" t="s">
        <v>12</v>
      </c>
      <c r="L77" t="s">
        <v>33</v>
      </c>
      <c r="P77" s="5" t="s">
        <v>32</v>
      </c>
      <c r="Q77" s="5">
        <v>57</v>
      </c>
      <c r="R77" s="5" t="s">
        <v>20</v>
      </c>
      <c r="S77" s="5" t="s">
        <v>20</v>
      </c>
      <c r="T77" s="5" t="s">
        <v>20</v>
      </c>
    </row>
    <row r="78" spans="1:20" x14ac:dyDescent="0.3">
      <c r="A78" s="9">
        <v>45752</v>
      </c>
      <c r="B78" s="7">
        <v>0.78961805555555553</v>
      </c>
      <c r="C78" s="7">
        <v>0.90751157407407412</v>
      </c>
      <c r="D78" s="4">
        <f t="shared" si="1"/>
        <v>2.8294444444444444</v>
      </c>
      <c r="E78" t="s">
        <v>8</v>
      </c>
      <c r="F78" t="s">
        <v>9</v>
      </c>
      <c r="G78" t="s">
        <v>24</v>
      </c>
      <c r="I78" s="5" t="s">
        <v>10</v>
      </c>
      <c r="K78" t="s">
        <v>12</v>
      </c>
      <c r="L78" t="s">
        <v>22</v>
      </c>
      <c r="P78" s="5" t="s">
        <v>17</v>
      </c>
      <c r="Q78" s="5">
        <v>58</v>
      </c>
      <c r="R78" s="5" t="s">
        <v>20</v>
      </c>
      <c r="S78" s="5" t="s">
        <v>20</v>
      </c>
      <c r="T78" s="5" t="s">
        <v>20</v>
      </c>
    </row>
    <row r="79" spans="1:20" x14ac:dyDescent="0.3">
      <c r="A79" s="9">
        <v>45752</v>
      </c>
      <c r="B79" s="7">
        <v>0.91689814814814818</v>
      </c>
      <c r="C79" s="7">
        <v>0.94229166666666664</v>
      </c>
      <c r="D79" s="4">
        <f t="shared" si="1"/>
        <v>0.60944444444444557</v>
      </c>
      <c r="E79" t="s">
        <v>8</v>
      </c>
      <c r="F79" t="s">
        <v>9</v>
      </c>
      <c r="G79" t="s">
        <v>24</v>
      </c>
      <c r="I79" s="5" t="s">
        <v>10</v>
      </c>
      <c r="K79" t="s">
        <v>12</v>
      </c>
      <c r="L79" t="s">
        <v>22</v>
      </c>
      <c r="P79" s="5" t="s">
        <v>17</v>
      </c>
      <c r="Q79" s="5">
        <v>59</v>
      </c>
      <c r="R79" s="5" t="s">
        <v>20</v>
      </c>
      <c r="S79" s="5" t="s">
        <v>20</v>
      </c>
      <c r="T79" s="5" t="s">
        <v>20</v>
      </c>
    </row>
    <row r="80" spans="1:20" x14ac:dyDescent="0.3">
      <c r="A80" s="9">
        <v>45753</v>
      </c>
      <c r="B80" s="7">
        <v>0.7399768518518518</v>
      </c>
      <c r="C80" s="7">
        <v>0.74652777777777779</v>
      </c>
      <c r="D80" s="4">
        <f t="shared" si="1"/>
        <v>0.15722222222222371</v>
      </c>
      <c r="E80" t="s">
        <v>8</v>
      </c>
      <c r="F80" t="s">
        <v>9</v>
      </c>
      <c r="G80" t="s">
        <v>24</v>
      </c>
      <c r="I80" s="5" t="s">
        <v>10</v>
      </c>
      <c r="J80" s="8">
        <v>20</v>
      </c>
      <c r="K80" t="s">
        <v>12</v>
      </c>
      <c r="L80" t="s">
        <v>22</v>
      </c>
      <c r="P80" s="5" t="s">
        <v>17</v>
      </c>
      <c r="Q80" s="5">
        <v>67</v>
      </c>
      <c r="R80" s="5" t="s">
        <v>20</v>
      </c>
      <c r="S80" s="5" t="s">
        <v>20</v>
      </c>
      <c r="T80" s="5" t="s">
        <v>20</v>
      </c>
    </row>
    <row r="81" spans="1:20" x14ac:dyDescent="0.3">
      <c r="A81" s="9">
        <v>45753</v>
      </c>
      <c r="B81" s="7">
        <v>0.75049768518518523</v>
      </c>
      <c r="C81" s="7">
        <v>0.7694212962962963</v>
      </c>
      <c r="D81" s="4">
        <f t="shared" si="1"/>
        <v>0.45416666666666572</v>
      </c>
      <c r="E81" t="s">
        <v>8</v>
      </c>
      <c r="F81" t="s">
        <v>9</v>
      </c>
      <c r="G81" t="s">
        <v>24</v>
      </c>
      <c r="I81" s="5" t="s">
        <v>10</v>
      </c>
      <c r="K81" t="s">
        <v>12</v>
      </c>
      <c r="L81" t="s">
        <v>22</v>
      </c>
      <c r="P81" s="5" t="s">
        <v>17</v>
      </c>
      <c r="Q81" s="5">
        <v>68</v>
      </c>
      <c r="R81" s="5" t="s">
        <v>20</v>
      </c>
      <c r="S81" s="5" t="s">
        <v>20</v>
      </c>
      <c r="T81" s="5" t="s">
        <v>20</v>
      </c>
    </row>
    <row r="82" spans="1:20" x14ac:dyDescent="0.3">
      <c r="A82" s="9">
        <v>45753</v>
      </c>
      <c r="B82" s="7">
        <v>0.77673611111111107</v>
      </c>
      <c r="C82" s="7">
        <v>0.87159722222222225</v>
      </c>
      <c r="D82" s="4">
        <f t="shared" si="1"/>
        <v>2.2766666666666673</v>
      </c>
      <c r="E82" t="s">
        <v>8</v>
      </c>
      <c r="F82" t="s">
        <v>9</v>
      </c>
      <c r="G82" t="s">
        <v>24</v>
      </c>
      <c r="I82" s="5" t="s">
        <v>10</v>
      </c>
      <c r="K82" t="s">
        <v>12</v>
      </c>
      <c r="L82" t="s">
        <v>22</v>
      </c>
      <c r="P82" s="5" t="s">
        <v>17</v>
      </c>
      <c r="Q82" s="5">
        <v>68</v>
      </c>
      <c r="R82" s="5" t="s">
        <v>20</v>
      </c>
      <c r="S82" s="5" t="s">
        <v>20</v>
      </c>
      <c r="T82" s="5" t="s">
        <v>20</v>
      </c>
    </row>
    <row r="83" spans="1:20" x14ac:dyDescent="0.3">
      <c r="A83" s="9">
        <v>45753</v>
      </c>
      <c r="B83" s="7">
        <v>0.87679398148148147</v>
      </c>
      <c r="C83" s="7">
        <v>0.92901620370370375</v>
      </c>
      <c r="D83" s="4">
        <f t="shared" si="1"/>
        <v>1.2533333333333339</v>
      </c>
      <c r="E83" t="s">
        <v>8</v>
      </c>
      <c r="F83" t="s">
        <v>9</v>
      </c>
      <c r="G83" t="s">
        <v>24</v>
      </c>
      <c r="I83" s="5" t="s">
        <v>10</v>
      </c>
      <c r="K83" t="s">
        <v>12</v>
      </c>
      <c r="L83" t="s">
        <v>22</v>
      </c>
      <c r="P83" s="5" t="s">
        <v>17</v>
      </c>
      <c r="Q83" s="5">
        <v>68</v>
      </c>
      <c r="R83" s="5" t="s">
        <v>20</v>
      </c>
      <c r="S83" s="5" t="s">
        <v>20</v>
      </c>
      <c r="T83" s="5" t="s">
        <v>20</v>
      </c>
    </row>
    <row r="84" spans="1:20" x14ac:dyDescent="0.3">
      <c r="A84" s="9">
        <v>45753</v>
      </c>
      <c r="B84" s="7">
        <v>0.9330208333333333</v>
      </c>
      <c r="C84" s="7">
        <v>0.95988425925925924</v>
      </c>
      <c r="D84" s="4">
        <f t="shared" si="1"/>
        <v>0.64472222222222442</v>
      </c>
      <c r="E84" t="s">
        <v>8</v>
      </c>
      <c r="F84" t="s">
        <v>9</v>
      </c>
      <c r="G84" t="s">
        <v>24</v>
      </c>
      <c r="I84" s="5" t="s">
        <v>10</v>
      </c>
      <c r="K84" t="s">
        <v>12</v>
      </c>
      <c r="L84" t="s">
        <v>22</v>
      </c>
      <c r="P84" s="5" t="s">
        <v>17</v>
      </c>
      <c r="Q84" s="5">
        <v>69</v>
      </c>
      <c r="R84" s="5" t="s">
        <v>20</v>
      </c>
      <c r="S84" s="5" t="s">
        <v>20</v>
      </c>
      <c r="T84" s="5" t="s">
        <v>20</v>
      </c>
    </row>
    <row r="85" spans="1:20" x14ac:dyDescent="0.3">
      <c r="A85" s="9">
        <v>45777</v>
      </c>
      <c r="B85" s="7">
        <v>0.85569444444444442</v>
      </c>
      <c r="C85" s="7">
        <v>0.93315972222222221</v>
      </c>
      <c r="D85" s="4">
        <f t="shared" si="1"/>
        <v>1.8591666666666633</v>
      </c>
      <c r="E85" t="s">
        <v>8</v>
      </c>
      <c r="F85" t="s">
        <v>9</v>
      </c>
      <c r="G85" t="s">
        <v>24</v>
      </c>
      <c r="I85" s="5" t="s">
        <v>10</v>
      </c>
      <c r="J85" s="5">
        <v>20</v>
      </c>
      <c r="K85" t="s">
        <v>12</v>
      </c>
      <c r="L85" t="s">
        <v>22</v>
      </c>
      <c r="M85" s="10">
        <v>19</v>
      </c>
      <c r="P85" s="5" t="s">
        <v>17</v>
      </c>
      <c r="Q85" s="5">
        <v>13</v>
      </c>
      <c r="R85" s="5" t="s">
        <v>20</v>
      </c>
      <c r="S85" s="5" t="s">
        <v>20</v>
      </c>
      <c r="T85" s="5" t="s">
        <v>20</v>
      </c>
    </row>
    <row r="86" spans="1:20" x14ac:dyDescent="0.3">
      <c r="A86" s="9">
        <v>45779</v>
      </c>
      <c r="B86" s="7">
        <v>0.77013888888888893</v>
      </c>
      <c r="C86" s="7">
        <v>0.82873842592592595</v>
      </c>
      <c r="D86" s="4">
        <f t="shared" ref="D86:D97" si="3">(HOUR(C86)+MINUTE(C86)/60+SECOND(C86)/3600)-(HOUR(B86)+MINUTE(B86)/60+SECOND(B86)/3600)</f>
        <v>1.4063888888888876</v>
      </c>
      <c r="E86" t="s">
        <v>8</v>
      </c>
      <c r="F86" t="s">
        <v>9</v>
      </c>
      <c r="G86" t="s">
        <v>24</v>
      </c>
      <c r="I86" s="5" t="s">
        <v>10</v>
      </c>
      <c r="J86" s="5">
        <v>20</v>
      </c>
      <c r="K86" t="s">
        <v>12</v>
      </c>
      <c r="L86" t="s">
        <v>22</v>
      </c>
      <c r="P86" s="5" t="s">
        <v>17</v>
      </c>
      <c r="Q86" s="5">
        <v>31</v>
      </c>
      <c r="R86" s="5" t="s">
        <v>20</v>
      </c>
      <c r="S86" s="5" t="s">
        <v>20</v>
      </c>
      <c r="T86" s="5" t="s">
        <v>20</v>
      </c>
    </row>
    <row r="87" spans="1:20" x14ac:dyDescent="0.3">
      <c r="A87" s="9">
        <v>45779</v>
      </c>
      <c r="B87" s="7">
        <v>0.85829861111111116</v>
      </c>
      <c r="C87" s="7">
        <v>0.9076157407407407</v>
      </c>
      <c r="D87" s="4">
        <f t="shared" si="3"/>
        <v>1.1836111111111123</v>
      </c>
      <c r="E87" t="s">
        <v>8</v>
      </c>
      <c r="F87" t="s">
        <v>9</v>
      </c>
      <c r="G87" t="s">
        <v>24</v>
      </c>
      <c r="I87" s="5" t="s">
        <v>10</v>
      </c>
      <c r="J87" s="5">
        <v>20</v>
      </c>
      <c r="K87" t="s">
        <v>12</v>
      </c>
      <c r="L87" t="s">
        <v>22</v>
      </c>
      <c r="P87" s="5" t="s">
        <v>17</v>
      </c>
      <c r="Q87" s="5">
        <v>32</v>
      </c>
      <c r="R87" s="5" t="s">
        <v>20</v>
      </c>
      <c r="S87" s="5" t="s">
        <v>20</v>
      </c>
      <c r="T87" s="5" t="s">
        <v>20</v>
      </c>
    </row>
    <row r="88" spans="1:20" x14ac:dyDescent="0.3">
      <c r="A88" s="9">
        <v>45779</v>
      </c>
      <c r="B88" s="7">
        <v>0.94984953703703701</v>
      </c>
      <c r="C88" s="7">
        <v>0.97709490740740745</v>
      </c>
      <c r="D88" s="4">
        <f t="shared" si="3"/>
        <v>0.6538888888888863</v>
      </c>
      <c r="E88" t="s">
        <v>8</v>
      </c>
      <c r="F88" t="s">
        <v>9</v>
      </c>
      <c r="G88" t="s">
        <v>24</v>
      </c>
      <c r="I88" s="5" t="s">
        <v>10</v>
      </c>
      <c r="J88" s="5">
        <v>20</v>
      </c>
      <c r="K88" t="s">
        <v>12</v>
      </c>
      <c r="L88" t="s">
        <v>22</v>
      </c>
      <c r="P88" s="5" t="s">
        <v>17</v>
      </c>
      <c r="Q88" s="5">
        <v>33</v>
      </c>
      <c r="R88" s="5" t="s">
        <v>20</v>
      </c>
      <c r="S88" s="5" t="s">
        <v>20</v>
      </c>
      <c r="T88" s="5" t="s">
        <v>20</v>
      </c>
    </row>
    <row r="89" spans="1:20" x14ac:dyDescent="0.3">
      <c r="A89" s="9">
        <v>45780</v>
      </c>
      <c r="B89" s="7">
        <v>0.74318287037037034</v>
      </c>
      <c r="C89" s="7">
        <v>0.8197916666666667</v>
      </c>
      <c r="D89" s="4">
        <f t="shared" si="3"/>
        <v>1.8386111111111134</v>
      </c>
      <c r="E89" t="s">
        <v>8</v>
      </c>
      <c r="F89" t="s">
        <v>9</v>
      </c>
      <c r="G89" t="s">
        <v>24</v>
      </c>
      <c r="I89" s="5" t="s">
        <v>10</v>
      </c>
      <c r="J89" s="5">
        <v>20</v>
      </c>
      <c r="K89" t="s">
        <v>12</v>
      </c>
      <c r="L89" t="s">
        <v>22</v>
      </c>
      <c r="P89" s="5" t="s">
        <v>17</v>
      </c>
      <c r="Q89" s="5">
        <v>42</v>
      </c>
      <c r="R89" s="5" t="s">
        <v>20</v>
      </c>
      <c r="S89" s="5" t="s">
        <v>20</v>
      </c>
      <c r="T89" s="5" t="s">
        <v>20</v>
      </c>
    </row>
    <row r="90" spans="1:20" x14ac:dyDescent="0.3">
      <c r="A90" s="9">
        <v>45780</v>
      </c>
      <c r="B90" s="7">
        <v>0.82181712962962961</v>
      </c>
      <c r="C90" s="7">
        <v>0.86722222222222223</v>
      </c>
      <c r="D90" s="4">
        <f t="shared" ref="D90:D92" si="4">(HOUR(C90)+MINUTE(C90)/60+SECOND(C90)/3600)-(HOUR(B90)+MINUTE(B90)/60+SECOND(B90)/3600)</f>
        <v>1.0897222222222247</v>
      </c>
      <c r="E90" t="s">
        <v>8</v>
      </c>
      <c r="F90" t="s">
        <v>9</v>
      </c>
      <c r="G90" t="s">
        <v>24</v>
      </c>
      <c r="I90" s="5" t="s">
        <v>10</v>
      </c>
      <c r="J90" s="5">
        <v>20</v>
      </c>
      <c r="K90" t="s">
        <v>12</v>
      </c>
      <c r="L90" t="s">
        <v>22</v>
      </c>
      <c r="P90" s="5" t="s">
        <v>17</v>
      </c>
      <c r="Q90" s="5">
        <v>42</v>
      </c>
      <c r="R90" s="5" t="s">
        <v>20</v>
      </c>
      <c r="S90" s="5" t="s">
        <v>20</v>
      </c>
      <c r="T90" s="5" t="s">
        <v>20</v>
      </c>
    </row>
    <row r="91" spans="1:20" x14ac:dyDescent="0.3">
      <c r="A91" s="9">
        <v>45780</v>
      </c>
      <c r="B91" s="7">
        <v>0.96976851851851853</v>
      </c>
      <c r="C91" s="7">
        <v>2.3148148148148147E-3</v>
      </c>
      <c r="D91" s="4">
        <f>(24+HOUR(C91)+MINUTE(C91)/60+SECOND(C91)/3600)-(HOUR(B91)+MINUTE(B91)/60+SECOND(B91)/3600)</f>
        <v>0.78111111111111242</v>
      </c>
      <c r="E91" t="s">
        <v>8</v>
      </c>
      <c r="F91" t="s">
        <v>9</v>
      </c>
      <c r="G91" t="s">
        <v>24</v>
      </c>
      <c r="I91" s="5" t="s">
        <v>10</v>
      </c>
      <c r="J91" s="5">
        <v>20</v>
      </c>
      <c r="K91" t="s">
        <v>12</v>
      </c>
      <c r="L91" t="s">
        <v>22</v>
      </c>
      <c r="P91" s="5" t="s">
        <v>17</v>
      </c>
      <c r="Q91" s="5">
        <v>43</v>
      </c>
      <c r="R91" s="5" t="s">
        <v>20</v>
      </c>
      <c r="S91" s="5" t="s">
        <v>20</v>
      </c>
      <c r="T91" s="5" t="s">
        <v>20</v>
      </c>
    </row>
    <row r="92" spans="1:20" x14ac:dyDescent="0.3">
      <c r="A92" s="9">
        <v>45781</v>
      </c>
      <c r="B92" s="7">
        <v>0.73453703703703699</v>
      </c>
      <c r="C92" s="7">
        <v>0.80582175925925925</v>
      </c>
      <c r="D92" s="4">
        <f t="shared" si="4"/>
        <v>1.7108333333333334</v>
      </c>
      <c r="E92" t="s">
        <v>8</v>
      </c>
      <c r="F92" t="s">
        <v>9</v>
      </c>
      <c r="G92" t="s">
        <v>24</v>
      </c>
      <c r="I92" s="5" t="s">
        <v>10</v>
      </c>
      <c r="J92" s="5">
        <v>20</v>
      </c>
      <c r="K92" t="s">
        <v>12</v>
      </c>
      <c r="L92" t="s">
        <v>22</v>
      </c>
      <c r="P92" s="5" t="s">
        <v>17</v>
      </c>
      <c r="Q92" s="5">
        <v>52</v>
      </c>
      <c r="R92" s="5" t="s">
        <v>20</v>
      </c>
      <c r="S92" s="5" t="s">
        <v>20</v>
      </c>
      <c r="T92" s="5" t="s">
        <v>20</v>
      </c>
    </row>
    <row r="93" spans="1:20" x14ac:dyDescent="0.3">
      <c r="A93" s="9">
        <v>45781</v>
      </c>
      <c r="B93" s="7">
        <v>0.93517361111111108</v>
      </c>
      <c r="C93" s="7">
        <v>1.0914351851851852E-2</v>
      </c>
      <c r="D93" s="4">
        <f>(24+HOUR(C93)+MINUTE(C93)/60+SECOND(C93)/3600)-(HOUR(B93)+MINUTE(B93)/60+SECOND(B93)/3600)</f>
        <v>1.8177777777777777</v>
      </c>
      <c r="E93" t="s">
        <v>8</v>
      </c>
      <c r="F93" t="s">
        <v>9</v>
      </c>
      <c r="G93" t="s">
        <v>24</v>
      </c>
      <c r="I93" s="5" t="s">
        <v>10</v>
      </c>
      <c r="J93" s="5">
        <v>20</v>
      </c>
      <c r="K93" t="s">
        <v>12</v>
      </c>
      <c r="L93" t="s">
        <v>22</v>
      </c>
      <c r="P93" s="5" t="s">
        <v>17</v>
      </c>
      <c r="Q93" s="5">
        <v>54</v>
      </c>
      <c r="R93" s="5" t="s">
        <v>20</v>
      </c>
      <c r="S93" s="5" t="s">
        <v>20</v>
      </c>
      <c r="T93" s="5" t="s">
        <v>20</v>
      </c>
    </row>
    <row r="94" spans="1:20" x14ac:dyDescent="0.3">
      <c r="A94" s="9">
        <v>45799</v>
      </c>
      <c r="B94" s="7">
        <v>0.30755787037037036</v>
      </c>
      <c r="C94" s="7">
        <v>0.3122685185185185</v>
      </c>
      <c r="D94" s="4">
        <f t="shared" ref="D94:D96" si="5">(HOUR(C94)+MINUTE(C94)/60+SECOND(C94)/3600)-(HOUR(B94)+MINUTE(B94)/60+SECOND(B94)/3600)</f>
        <v>0.11305555555555635</v>
      </c>
      <c r="E94" t="s">
        <v>8</v>
      </c>
      <c r="F94" t="s">
        <v>9</v>
      </c>
      <c r="G94" t="s">
        <v>24</v>
      </c>
      <c r="I94" s="5" t="s">
        <v>10</v>
      </c>
      <c r="J94" s="5">
        <v>20</v>
      </c>
      <c r="K94" t="s">
        <v>12</v>
      </c>
      <c r="L94" t="s">
        <v>22</v>
      </c>
      <c r="P94" s="5" t="s">
        <v>17</v>
      </c>
      <c r="Q94" s="5">
        <v>31</v>
      </c>
      <c r="R94" s="5" t="s">
        <v>20</v>
      </c>
      <c r="S94" s="5" t="s">
        <v>20</v>
      </c>
      <c r="T94" s="5" t="s">
        <v>20</v>
      </c>
    </row>
    <row r="95" spans="1:20" x14ac:dyDescent="0.3">
      <c r="A95" s="9">
        <v>45799</v>
      </c>
      <c r="B95" s="7">
        <v>0.31071759259259257</v>
      </c>
      <c r="C95" s="7">
        <v>0.32138888888888889</v>
      </c>
      <c r="D95" s="4">
        <f t="shared" si="5"/>
        <v>0.25611111111111118</v>
      </c>
      <c r="E95" t="s">
        <v>8</v>
      </c>
      <c r="F95" t="s">
        <v>9</v>
      </c>
      <c r="G95" t="s">
        <v>24</v>
      </c>
      <c r="I95" s="5" t="s">
        <v>10</v>
      </c>
      <c r="J95" s="5">
        <v>20</v>
      </c>
      <c r="K95" t="s">
        <v>12</v>
      </c>
      <c r="L95" t="s">
        <v>22</v>
      </c>
      <c r="P95" s="5" t="s">
        <v>17</v>
      </c>
      <c r="Q95" s="5">
        <v>31</v>
      </c>
      <c r="R95" s="5" t="s">
        <v>20</v>
      </c>
      <c r="S95" s="5" t="s">
        <v>20</v>
      </c>
      <c r="T95" s="5" t="s">
        <v>20</v>
      </c>
    </row>
    <row r="96" spans="1:20" x14ac:dyDescent="0.3">
      <c r="A96" s="9">
        <v>45799</v>
      </c>
      <c r="B96" s="7">
        <v>0.32350694444444444</v>
      </c>
      <c r="C96" s="7">
        <v>0.3583796296296296</v>
      </c>
      <c r="D96" s="4">
        <f t="shared" si="5"/>
        <v>0.83694444444444382</v>
      </c>
      <c r="E96" t="s">
        <v>8</v>
      </c>
      <c r="F96" t="s">
        <v>9</v>
      </c>
      <c r="G96" t="s">
        <v>24</v>
      </c>
      <c r="I96" s="5" t="s">
        <v>10</v>
      </c>
      <c r="J96" s="5">
        <v>20</v>
      </c>
      <c r="K96" t="s">
        <v>12</v>
      </c>
      <c r="L96" t="s">
        <v>22</v>
      </c>
      <c r="P96" s="5" t="s">
        <v>17</v>
      </c>
      <c r="Q96" s="5">
        <v>30</v>
      </c>
      <c r="R96" s="5" t="s">
        <v>20</v>
      </c>
      <c r="S96" s="5" t="s">
        <v>20</v>
      </c>
      <c r="T96" s="5" t="s">
        <v>20</v>
      </c>
    </row>
    <row r="97" spans="1:20" x14ac:dyDescent="0.3">
      <c r="A97" s="9">
        <v>45807</v>
      </c>
      <c r="B97" s="7">
        <v>0.72820601851851852</v>
      </c>
      <c r="C97" s="7">
        <v>0.73739583333333336</v>
      </c>
      <c r="D97" s="4">
        <f t="shared" si="3"/>
        <v>0.22055555555555983</v>
      </c>
      <c r="E97" t="s">
        <v>8</v>
      </c>
      <c r="F97" t="s">
        <v>9</v>
      </c>
      <c r="G97" t="s">
        <v>24</v>
      </c>
      <c r="I97" s="5" t="s">
        <v>10</v>
      </c>
      <c r="K97" t="s">
        <v>12</v>
      </c>
      <c r="L97" t="s">
        <v>22</v>
      </c>
      <c r="P97" s="5" t="s">
        <v>17</v>
      </c>
      <c r="Q97" s="5">
        <v>17</v>
      </c>
      <c r="R97" s="5" t="s">
        <v>20</v>
      </c>
      <c r="S97" s="5" t="s">
        <v>20</v>
      </c>
      <c r="T97" s="5" t="s">
        <v>20</v>
      </c>
    </row>
    <row r="98" spans="1:20" x14ac:dyDescent="0.3">
      <c r="A98" s="9">
        <v>45808</v>
      </c>
      <c r="B98" s="7">
        <v>0.85304398148148153</v>
      </c>
      <c r="C98" s="7">
        <v>0.87916666666666665</v>
      </c>
      <c r="D98" s="4">
        <f t="shared" ref="D98:D100" si="6">(HOUR(C98)+MINUTE(C98)/60+SECOND(C98)/3600)-(HOUR(B98)+MINUTE(B98)/60+SECOND(B98)/3600)</f>
        <v>0.62694444444444741</v>
      </c>
      <c r="E98" t="s">
        <v>8</v>
      </c>
      <c r="F98" t="s">
        <v>9</v>
      </c>
      <c r="G98" t="s">
        <v>24</v>
      </c>
      <c r="I98" s="5" t="s">
        <v>10</v>
      </c>
      <c r="J98" s="5">
        <v>20</v>
      </c>
      <c r="K98" t="s">
        <v>12</v>
      </c>
      <c r="L98" t="s">
        <v>22</v>
      </c>
      <c r="P98" s="5" t="s">
        <v>17</v>
      </c>
      <c r="Q98" s="5">
        <v>27</v>
      </c>
      <c r="R98" s="5" t="s">
        <v>20</v>
      </c>
      <c r="S98" s="5" t="s">
        <v>20</v>
      </c>
      <c r="T98" s="5" t="s">
        <v>20</v>
      </c>
    </row>
    <row r="99" spans="1:20" x14ac:dyDescent="0.3">
      <c r="A99" s="9">
        <v>45808</v>
      </c>
      <c r="B99" s="7">
        <v>0.91842592592592598</v>
      </c>
      <c r="C99" s="7">
        <v>0.92260416666666667</v>
      </c>
      <c r="D99" s="4">
        <f t="shared" si="6"/>
        <v>0.10027777777777303</v>
      </c>
      <c r="E99" t="s">
        <v>8</v>
      </c>
      <c r="F99" t="s">
        <v>9</v>
      </c>
      <c r="G99" t="s">
        <v>24</v>
      </c>
      <c r="I99" s="5" t="s">
        <v>10</v>
      </c>
      <c r="J99" s="5">
        <v>20</v>
      </c>
      <c r="K99" t="s">
        <v>12</v>
      </c>
      <c r="L99" t="s">
        <v>22</v>
      </c>
      <c r="P99" s="5" t="s">
        <v>17</v>
      </c>
      <c r="Q99" s="5">
        <v>28</v>
      </c>
      <c r="R99" s="5" t="s">
        <v>20</v>
      </c>
      <c r="S99" s="5" t="s">
        <v>20</v>
      </c>
      <c r="T99" s="5" t="s">
        <v>20</v>
      </c>
    </row>
    <row r="100" spans="1:20" x14ac:dyDescent="0.3">
      <c r="A100" s="9">
        <v>45808</v>
      </c>
      <c r="B100" s="7">
        <v>0.93988425925925922</v>
      </c>
      <c r="C100" s="7">
        <v>0.94557870370370367</v>
      </c>
      <c r="D100" s="4">
        <f t="shared" si="6"/>
        <v>0.13666666666666671</v>
      </c>
      <c r="E100" t="s">
        <v>8</v>
      </c>
      <c r="F100" t="s">
        <v>9</v>
      </c>
      <c r="G100" t="s">
        <v>24</v>
      </c>
      <c r="I100" s="5" t="s">
        <v>10</v>
      </c>
      <c r="J100" s="5">
        <v>20</v>
      </c>
      <c r="K100" t="s">
        <v>12</v>
      </c>
      <c r="L100" t="s">
        <v>22</v>
      </c>
      <c r="P100" s="5" t="s">
        <v>17</v>
      </c>
      <c r="Q100" s="5">
        <v>28</v>
      </c>
      <c r="R100" s="5" t="s">
        <v>20</v>
      </c>
      <c r="S100" s="5" t="s">
        <v>20</v>
      </c>
      <c r="T100" s="5" t="s">
        <v>20</v>
      </c>
    </row>
    <row r="101" spans="1:20" x14ac:dyDescent="0.3">
      <c r="A101" s="9">
        <v>45809</v>
      </c>
      <c r="B101" s="7">
        <v>0.93509259259259259</v>
      </c>
      <c r="C101" s="7">
        <v>0.99627314814814816</v>
      </c>
      <c r="D101" s="4">
        <f t="shared" ref="D101" si="7">(HOUR(C101)+MINUTE(C101)/60+SECOND(C101)/3600)-(HOUR(B101)+MINUTE(B101)/60+SECOND(B101)/3600)</f>
        <v>1.4683333333333302</v>
      </c>
      <c r="E101" t="s">
        <v>8</v>
      </c>
      <c r="F101" t="s">
        <v>9</v>
      </c>
      <c r="G101" t="s">
        <v>24</v>
      </c>
      <c r="I101" s="5" t="s">
        <v>10</v>
      </c>
      <c r="J101" s="5">
        <v>20</v>
      </c>
      <c r="K101" t="s">
        <v>12</v>
      </c>
      <c r="L101" t="s">
        <v>22</v>
      </c>
      <c r="P101" s="5" t="s">
        <v>17</v>
      </c>
      <c r="R101" s="5" t="s">
        <v>20</v>
      </c>
      <c r="S101" s="5" t="s">
        <v>20</v>
      </c>
      <c r="T101" s="5" t="s">
        <v>20</v>
      </c>
    </row>
    <row r="102" spans="1:20" x14ac:dyDescent="0.3">
      <c r="A102" s="9">
        <v>45810</v>
      </c>
      <c r="B102" s="7">
        <v>0.75350694444444444</v>
      </c>
      <c r="C102" s="7">
        <v>0.81942129629629634</v>
      </c>
      <c r="D102" s="4">
        <f t="shared" ref="D102" si="8">(HOUR(C102)+MINUTE(C102)/60+SECOND(C102)/3600)-(HOUR(B102)+MINUTE(B102)/60+SECOND(B102)/3600)</f>
        <v>1.5819444444444457</v>
      </c>
      <c r="E102" t="s">
        <v>8</v>
      </c>
      <c r="F102" t="s">
        <v>9</v>
      </c>
      <c r="G102" t="s">
        <v>24</v>
      </c>
      <c r="I102" s="5" t="s">
        <v>10</v>
      </c>
      <c r="J102" s="5">
        <v>20</v>
      </c>
      <c r="K102" t="s">
        <v>12</v>
      </c>
      <c r="L102" t="s">
        <v>22</v>
      </c>
      <c r="P102" s="5" t="s">
        <v>17</v>
      </c>
      <c r="R102" s="5" t="s">
        <v>20</v>
      </c>
      <c r="S102" s="5" t="s">
        <v>20</v>
      </c>
      <c r="T102" s="5" t="s">
        <v>20</v>
      </c>
    </row>
    <row r="103" spans="1:20" x14ac:dyDescent="0.3">
      <c r="A103" s="9">
        <v>45810</v>
      </c>
      <c r="B103" s="7">
        <v>0.84365740740740736</v>
      </c>
      <c r="C103" s="7">
        <v>0.86773148148148149</v>
      </c>
      <c r="D103" s="4">
        <f t="shared" ref="D103" si="9">(HOUR(C103)+MINUTE(C103)/60+SECOND(C103)/3600)-(HOUR(B103)+MINUTE(B103)/60+SECOND(B103)/3600)</f>
        <v>0.57777777777777928</v>
      </c>
      <c r="E103" t="s">
        <v>8</v>
      </c>
      <c r="F103" t="s">
        <v>9</v>
      </c>
      <c r="G103" t="s">
        <v>24</v>
      </c>
      <c r="I103" s="5" t="s">
        <v>10</v>
      </c>
      <c r="J103" s="5">
        <v>20</v>
      </c>
      <c r="K103" t="s">
        <v>12</v>
      </c>
      <c r="L103" t="s">
        <v>22</v>
      </c>
      <c r="P103" s="5" t="s">
        <v>17</v>
      </c>
      <c r="R103" s="5" t="s">
        <v>20</v>
      </c>
      <c r="S103" s="5" t="s">
        <v>20</v>
      </c>
      <c r="T103" s="5" t="s">
        <v>20</v>
      </c>
    </row>
    <row r="104" spans="1:20" x14ac:dyDescent="0.3">
      <c r="A104" s="9">
        <v>45838</v>
      </c>
      <c r="B104" s="7">
        <v>0.62778935185185181</v>
      </c>
      <c r="C104" s="7">
        <v>0.64083333333333337</v>
      </c>
      <c r="D104" s="4">
        <f t="shared" ref="D104:D120" si="10">(HOUR(C104)+MINUTE(C104)/60+SECOND(C104)/3600)-(HOUR(B104)+MINUTE(B104)/60+SECOND(B104)/3600)</f>
        <v>0.31305555555555742</v>
      </c>
      <c r="E104" t="s">
        <v>8</v>
      </c>
      <c r="F104" t="s">
        <v>9</v>
      </c>
      <c r="G104" t="s">
        <v>24</v>
      </c>
      <c r="I104" s="5" t="s">
        <v>10</v>
      </c>
      <c r="J104" s="5">
        <v>20</v>
      </c>
      <c r="K104" t="s">
        <v>12</v>
      </c>
      <c r="L104" t="s">
        <v>22</v>
      </c>
      <c r="P104" s="5" t="s">
        <v>17</v>
      </c>
      <c r="R104" s="5" t="s">
        <v>20</v>
      </c>
      <c r="S104" s="5" t="s">
        <v>20</v>
      </c>
      <c r="T104" s="5" t="s">
        <v>20</v>
      </c>
    </row>
    <row r="105" spans="1:20" x14ac:dyDescent="0.3">
      <c r="A105" s="9">
        <v>45838</v>
      </c>
      <c r="B105" s="7">
        <v>0.65877314814814814</v>
      </c>
      <c r="C105" s="7">
        <v>0.6605092592592593</v>
      </c>
      <c r="D105" s="4">
        <f t="shared" si="10"/>
        <v>4.1666666666666075E-2</v>
      </c>
      <c r="E105" t="s">
        <v>8</v>
      </c>
      <c r="F105" t="s">
        <v>9</v>
      </c>
      <c r="G105" t="s">
        <v>24</v>
      </c>
      <c r="I105" s="5" t="s">
        <v>10</v>
      </c>
      <c r="J105" s="5">
        <v>20</v>
      </c>
      <c r="K105" t="s">
        <v>12</v>
      </c>
      <c r="L105" t="s">
        <v>22</v>
      </c>
      <c r="P105" s="5" t="s">
        <v>17</v>
      </c>
      <c r="R105" s="5" t="s">
        <v>20</v>
      </c>
      <c r="S105" s="5" t="s">
        <v>20</v>
      </c>
      <c r="T105" s="5" t="s">
        <v>20</v>
      </c>
    </row>
    <row r="106" spans="1:20" x14ac:dyDescent="0.3">
      <c r="A106" s="9">
        <v>45838</v>
      </c>
      <c r="B106" s="7">
        <v>0.67736111111111108</v>
      </c>
      <c r="C106" s="7">
        <v>0.71756944444444448</v>
      </c>
      <c r="D106" s="4">
        <f t="shared" si="10"/>
        <v>0.96499999999999631</v>
      </c>
      <c r="E106" t="s">
        <v>8</v>
      </c>
      <c r="F106" t="s">
        <v>9</v>
      </c>
      <c r="G106" t="s">
        <v>24</v>
      </c>
      <c r="I106" s="5" t="s">
        <v>10</v>
      </c>
      <c r="J106" s="5">
        <v>20</v>
      </c>
      <c r="K106" t="s">
        <v>12</v>
      </c>
      <c r="L106" t="s">
        <v>22</v>
      </c>
      <c r="P106" s="5" t="s">
        <v>17</v>
      </c>
      <c r="R106" s="5" t="s">
        <v>20</v>
      </c>
      <c r="S106" s="5" t="s">
        <v>20</v>
      </c>
      <c r="T106" s="5" t="s">
        <v>20</v>
      </c>
    </row>
    <row r="107" spans="1:20" x14ac:dyDescent="0.3">
      <c r="A107" s="9">
        <v>45838</v>
      </c>
      <c r="B107" s="7">
        <v>0.72777777777777775</v>
      </c>
      <c r="C107" s="7">
        <v>0.74052083333333329</v>
      </c>
      <c r="D107" s="4">
        <f t="shared" si="10"/>
        <v>0.30583333333333229</v>
      </c>
      <c r="E107" t="s">
        <v>8</v>
      </c>
      <c r="F107" t="s">
        <v>9</v>
      </c>
      <c r="G107" t="s">
        <v>24</v>
      </c>
      <c r="I107" s="5" t="s">
        <v>10</v>
      </c>
      <c r="J107" s="5">
        <v>20</v>
      </c>
      <c r="K107" t="s">
        <v>12</v>
      </c>
      <c r="L107" t="s">
        <v>22</v>
      </c>
      <c r="P107" s="5" t="s">
        <v>17</v>
      </c>
      <c r="R107" s="5" t="s">
        <v>20</v>
      </c>
      <c r="S107" s="5" t="s">
        <v>20</v>
      </c>
      <c r="T107" s="5" t="s">
        <v>20</v>
      </c>
    </row>
    <row r="108" spans="1:20" x14ac:dyDescent="0.3">
      <c r="A108" s="9">
        <v>45838</v>
      </c>
      <c r="B108" s="7">
        <v>0.79928240740740741</v>
      </c>
      <c r="C108" s="7">
        <v>0.82828703703703699</v>
      </c>
      <c r="D108" s="4">
        <f t="shared" si="10"/>
        <v>0.69611111111110802</v>
      </c>
      <c r="E108" t="s">
        <v>8</v>
      </c>
      <c r="F108" t="s">
        <v>9</v>
      </c>
      <c r="G108" t="s">
        <v>24</v>
      </c>
      <c r="I108" s="5" t="s">
        <v>10</v>
      </c>
      <c r="J108" s="5">
        <v>20</v>
      </c>
      <c r="K108" t="s">
        <v>12</v>
      </c>
      <c r="L108" t="s">
        <v>22</v>
      </c>
      <c r="P108" s="5" t="s">
        <v>17</v>
      </c>
      <c r="R108" s="5" t="s">
        <v>20</v>
      </c>
      <c r="S108" s="5" t="s">
        <v>20</v>
      </c>
      <c r="T108" s="5" t="s">
        <v>20</v>
      </c>
    </row>
    <row r="109" spans="1:20" x14ac:dyDescent="0.3">
      <c r="A109" s="9">
        <v>45840</v>
      </c>
      <c r="B109" s="7">
        <v>0.70173611111111112</v>
      </c>
      <c r="C109" s="7">
        <v>0.77476851851851847</v>
      </c>
      <c r="D109" s="4">
        <f t="shared" si="10"/>
        <v>1.75277777777778</v>
      </c>
      <c r="E109" t="s">
        <v>8</v>
      </c>
      <c r="F109" t="s">
        <v>9</v>
      </c>
      <c r="G109" t="s">
        <v>24</v>
      </c>
      <c r="I109" s="5" t="s">
        <v>10</v>
      </c>
      <c r="J109" s="5">
        <v>20</v>
      </c>
      <c r="K109" t="s">
        <v>12</v>
      </c>
      <c r="L109" t="s">
        <v>22</v>
      </c>
      <c r="P109" s="5" t="s">
        <v>17</v>
      </c>
      <c r="R109" s="5" t="s">
        <v>20</v>
      </c>
      <c r="S109" s="5" t="s">
        <v>20</v>
      </c>
      <c r="T109" s="5" t="s">
        <v>20</v>
      </c>
    </row>
    <row r="110" spans="1:20" x14ac:dyDescent="0.3">
      <c r="A110" s="9">
        <v>45840</v>
      </c>
      <c r="B110" s="7">
        <v>0.79731481481481481</v>
      </c>
      <c r="C110" s="7">
        <v>0.82443287037037039</v>
      </c>
      <c r="D110" s="4">
        <f t="shared" si="10"/>
        <v>0.65083333333333471</v>
      </c>
      <c r="E110" t="s">
        <v>8</v>
      </c>
      <c r="F110" t="s">
        <v>9</v>
      </c>
      <c r="G110" t="s">
        <v>24</v>
      </c>
      <c r="I110" s="5" t="s">
        <v>10</v>
      </c>
      <c r="J110" s="5">
        <v>40</v>
      </c>
      <c r="K110" t="s">
        <v>12</v>
      </c>
      <c r="L110" t="s">
        <v>22</v>
      </c>
      <c r="P110" s="5" t="s">
        <v>17</v>
      </c>
      <c r="R110" s="5" t="s">
        <v>20</v>
      </c>
      <c r="S110" s="5" t="s">
        <v>20</v>
      </c>
      <c r="T110" s="5" t="s">
        <v>20</v>
      </c>
    </row>
    <row r="111" spans="1:20" x14ac:dyDescent="0.3">
      <c r="A111" s="9">
        <v>45840</v>
      </c>
      <c r="B111" s="7">
        <v>0.83185185185185184</v>
      </c>
      <c r="C111" s="7">
        <v>0.8480092592592593</v>
      </c>
      <c r="D111" s="4">
        <f t="shared" si="10"/>
        <v>0.38777777777778155</v>
      </c>
      <c r="E111" t="s">
        <v>8</v>
      </c>
      <c r="F111" t="s">
        <v>9</v>
      </c>
      <c r="G111" t="s">
        <v>24</v>
      </c>
      <c r="I111" s="5" t="s">
        <v>10</v>
      </c>
      <c r="J111" s="5">
        <v>20</v>
      </c>
      <c r="K111" t="s">
        <v>12</v>
      </c>
      <c r="L111" t="s">
        <v>22</v>
      </c>
      <c r="P111" s="5" t="s">
        <v>17</v>
      </c>
      <c r="R111" s="5" t="s">
        <v>20</v>
      </c>
      <c r="S111" s="5" t="s">
        <v>20</v>
      </c>
      <c r="T111" s="5" t="s">
        <v>20</v>
      </c>
    </row>
    <row r="112" spans="1:20" x14ac:dyDescent="0.3">
      <c r="A112" s="9">
        <v>45840</v>
      </c>
      <c r="B112" s="7">
        <v>0.85392361111111115</v>
      </c>
      <c r="C112" s="7">
        <v>0.9126967592592593</v>
      </c>
      <c r="D112" s="4">
        <f t="shared" si="10"/>
        <v>1.410555555555554</v>
      </c>
      <c r="E112" t="s">
        <v>8</v>
      </c>
      <c r="F112" t="s">
        <v>9</v>
      </c>
      <c r="G112" t="s">
        <v>24</v>
      </c>
      <c r="I112" s="5" t="s">
        <v>10</v>
      </c>
      <c r="J112" s="5">
        <v>20</v>
      </c>
      <c r="K112" t="s">
        <v>12</v>
      </c>
      <c r="L112" t="s">
        <v>22</v>
      </c>
      <c r="P112" s="5" t="s">
        <v>17</v>
      </c>
      <c r="R112" s="5" t="s">
        <v>20</v>
      </c>
      <c r="S112" s="5" t="s">
        <v>20</v>
      </c>
      <c r="T112" s="5" t="s">
        <v>20</v>
      </c>
    </row>
    <row r="113" spans="1:21" x14ac:dyDescent="0.3">
      <c r="A113" s="9">
        <v>45840</v>
      </c>
      <c r="B113" s="7">
        <v>0.89879629629629632</v>
      </c>
      <c r="C113" s="7">
        <v>0.89961805555555552</v>
      </c>
      <c r="D113" s="4">
        <f t="shared" si="10"/>
        <v>1.9722222222220864E-2</v>
      </c>
      <c r="E113" t="s">
        <v>8</v>
      </c>
      <c r="F113" t="s">
        <v>9</v>
      </c>
      <c r="G113" t="s">
        <v>24</v>
      </c>
      <c r="I113" t="s">
        <v>41</v>
      </c>
      <c r="J113" s="5">
        <v>40</v>
      </c>
      <c r="K113" t="s">
        <v>12</v>
      </c>
      <c r="L113" t="s">
        <v>44</v>
      </c>
      <c r="R113" s="5" t="s">
        <v>20</v>
      </c>
      <c r="S113" s="5" t="s">
        <v>20</v>
      </c>
      <c r="T113" s="5" t="s">
        <v>20</v>
      </c>
    </row>
    <row r="114" spans="1:21" x14ac:dyDescent="0.3">
      <c r="A114" s="9">
        <v>45840</v>
      </c>
      <c r="B114" s="7">
        <v>0.90030092592592592</v>
      </c>
      <c r="C114" s="7">
        <v>0.90298611111111116</v>
      </c>
      <c r="D114" s="4">
        <f t="shared" si="10"/>
        <v>6.444444444444386E-2</v>
      </c>
      <c r="E114" t="s">
        <v>8</v>
      </c>
      <c r="F114" t="s">
        <v>9</v>
      </c>
      <c r="G114" t="s">
        <v>24</v>
      </c>
      <c r="I114" t="s">
        <v>41</v>
      </c>
      <c r="J114" s="5">
        <v>40</v>
      </c>
      <c r="K114" t="s">
        <v>12</v>
      </c>
      <c r="L114" t="s">
        <v>44</v>
      </c>
      <c r="R114" s="5" t="s">
        <v>20</v>
      </c>
      <c r="S114" s="5" t="s">
        <v>20</v>
      </c>
      <c r="T114" s="5" t="s">
        <v>20</v>
      </c>
    </row>
    <row r="115" spans="1:21" x14ac:dyDescent="0.3">
      <c r="A115" s="9">
        <v>45840</v>
      </c>
      <c r="B115" s="7">
        <v>0.90369212962962964</v>
      </c>
      <c r="C115" s="7">
        <v>0.90449074074074076</v>
      </c>
      <c r="D115" s="4">
        <f t="shared" si="10"/>
        <v>1.9166666666666998E-2</v>
      </c>
      <c r="E115" t="s">
        <v>8</v>
      </c>
      <c r="F115" t="s">
        <v>9</v>
      </c>
      <c r="G115" t="s">
        <v>24</v>
      </c>
      <c r="I115" t="s">
        <v>41</v>
      </c>
      <c r="J115" s="5">
        <v>40</v>
      </c>
      <c r="K115" t="s">
        <v>12</v>
      </c>
      <c r="L115" t="s">
        <v>44</v>
      </c>
      <c r="R115" s="5" t="s">
        <v>20</v>
      </c>
      <c r="S115" s="5" t="s">
        <v>20</v>
      </c>
      <c r="T115" s="5" t="s">
        <v>20</v>
      </c>
    </row>
    <row r="116" spans="1:21" x14ac:dyDescent="0.3">
      <c r="A116" s="9">
        <v>45840</v>
      </c>
      <c r="B116" s="7">
        <v>0.90501157407407407</v>
      </c>
      <c r="C116" s="7">
        <v>0.9075347222222222</v>
      </c>
      <c r="D116" s="4">
        <f t="shared" si="10"/>
        <v>6.055555555555614E-2</v>
      </c>
      <c r="E116" t="s">
        <v>8</v>
      </c>
      <c r="F116" t="s">
        <v>9</v>
      </c>
      <c r="G116" t="s">
        <v>24</v>
      </c>
      <c r="I116" t="s">
        <v>41</v>
      </c>
      <c r="J116" s="5">
        <v>40</v>
      </c>
      <c r="K116" t="s">
        <v>12</v>
      </c>
      <c r="L116" t="s">
        <v>44</v>
      </c>
      <c r="R116" s="5" t="s">
        <v>20</v>
      </c>
      <c r="S116" s="5" t="s">
        <v>20</v>
      </c>
      <c r="T116" s="5" t="s">
        <v>20</v>
      </c>
    </row>
    <row r="117" spans="1:21" x14ac:dyDescent="0.3">
      <c r="A117" s="9">
        <v>45840</v>
      </c>
      <c r="B117" s="7">
        <v>0.91166666666666663</v>
      </c>
      <c r="C117" s="7">
        <v>0.94613425925925931</v>
      </c>
      <c r="D117" s="4">
        <f t="shared" si="10"/>
        <v>0.82722222222222186</v>
      </c>
      <c r="E117" t="s">
        <v>8</v>
      </c>
      <c r="F117" t="s">
        <v>9</v>
      </c>
      <c r="G117" t="s">
        <v>24</v>
      </c>
      <c r="I117" t="s">
        <v>41</v>
      </c>
      <c r="J117" s="5">
        <v>40</v>
      </c>
      <c r="K117" t="s">
        <v>12</v>
      </c>
      <c r="L117" t="s">
        <v>44</v>
      </c>
      <c r="R117" s="5" t="s">
        <v>20</v>
      </c>
      <c r="S117" s="5" t="s">
        <v>20</v>
      </c>
      <c r="T117" s="5" t="s">
        <v>20</v>
      </c>
    </row>
    <row r="118" spans="1:21" x14ac:dyDescent="0.3">
      <c r="A118" s="9">
        <v>45841</v>
      </c>
      <c r="B118" s="7">
        <v>0.70870370370370372</v>
      </c>
      <c r="C118" s="7">
        <v>0.74782407407407403</v>
      </c>
      <c r="D118" s="4">
        <f t="shared" si="10"/>
        <v>0.93888888888888644</v>
      </c>
      <c r="E118" t="s">
        <v>8</v>
      </c>
      <c r="F118" t="s">
        <v>9</v>
      </c>
      <c r="G118" t="s">
        <v>24</v>
      </c>
      <c r="I118" t="s">
        <v>10</v>
      </c>
      <c r="J118" s="5">
        <v>20</v>
      </c>
      <c r="K118" t="s">
        <v>12</v>
      </c>
      <c r="L118" t="s">
        <v>22</v>
      </c>
      <c r="P118" s="5" t="s">
        <v>17</v>
      </c>
      <c r="R118" s="5" t="s">
        <v>20</v>
      </c>
      <c r="S118" s="5" t="s">
        <v>20</v>
      </c>
      <c r="T118" s="5" t="s">
        <v>20</v>
      </c>
      <c r="U118" t="s">
        <v>43</v>
      </c>
    </row>
    <row r="119" spans="1:21" x14ac:dyDescent="0.3">
      <c r="A119" s="9">
        <v>45841</v>
      </c>
      <c r="B119" s="7">
        <v>0.85635416666666664</v>
      </c>
      <c r="C119" s="7">
        <v>0.89804398148148146</v>
      </c>
      <c r="D119" s="4">
        <f t="shared" si="10"/>
        <v>1.0005555555555539</v>
      </c>
      <c r="E119" t="s">
        <v>8</v>
      </c>
      <c r="F119" t="s">
        <v>9</v>
      </c>
      <c r="G119" t="s">
        <v>24</v>
      </c>
      <c r="I119" t="s">
        <v>10</v>
      </c>
      <c r="J119" s="5">
        <v>20</v>
      </c>
      <c r="K119" t="s">
        <v>12</v>
      </c>
      <c r="L119" t="s">
        <v>22</v>
      </c>
      <c r="P119" s="5" t="s">
        <v>17</v>
      </c>
      <c r="R119" s="5" t="s">
        <v>20</v>
      </c>
      <c r="S119" s="5" t="s">
        <v>20</v>
      </c>
      <c r="T119" s="5" t="s">
        <v>20</v>
      </c>
      <c r="U119" t="s">
        <v>42</v>
      </c>
    </row>
    <row r="120" spans="1:21" x14ac:dyDescent="0.3">
      <c r="A120" s="9">
        <v>45841</v>
      </c>
      <c r="B120" s="7">
        <v>0.86277777777777775</v>
      </c>
      <c r="C120" s="7">
        <v>0.89804398148148146</v>
      </c>
      <c r="D120" s="4">
        <f t="shared" si="10"/>
        <v>0.84638888888888886</v>
      </c>
      <c r="E120" t="s">
        <v>8</v>
      </c>
      <c r="F120" t="s">
        <v>9</v>
      </c>
      <c r="G120" t="s">
        <v>24</v>
      </c>
      <c r="I120" t="s">
        <v>10</v>
      </c>
      <c r="J120" s="5">
        <v>20</v>
      </c>
      <c r="K120" t="s">
        <v>12</v>
      </c>
      <c r="L120" t="s">
        <v>22</v>
      </c>
      <c r="P120" s="5" t="s">
        <v>17</v>
      </c>
      <c r="R120" s="5" t="s">
        <v>20</v>
      </c>
      <c r="S120" s="5" t="s">
        <v>20</v>
      </c>
      <c r="T120" s="5" t="s">
        <v>20</v>
      </c>
      <c r="U120" t="s">
        <v>42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Cook</dc:creator>
  <cp:lastModifiedBy>Anthony Cook</cp:lastModifiedBy>
  <dcterms:created xsi:type="dcterms:W3CDTF">2015-06-05T18:17:20Z</dcterms:created>
  <dcterms:modified xsi:type="dcterms:W3CDTF">2025-07-16T11:28:58Z</dcterms:modified>
</cp:coreProperties>
</file>